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08 - Internal Surveys\Undergraduate\2013\Data &amp; Reports\Reports by College\"/>
    </mc:Choice>
  </mc:AlternateContent>
  <bookViews>
    <workbookView xWindow="0" yWindow="0" windowWidth="25200" windowHeight="11385"/>
  </bookViews>
  <sheets>
    <sheet name="Cover Page" sheetId="6" r:id="rId1"/>
    <sheet name="Frequencies" sheetId="1" r:id="rId2"/>
    <sheet name="High Impact Practices" sheetId="5" r:id="rId3"/>
    <sheet name="Engagement Indicators" sheetId="3" r:id="rId4"/>
    <sheet name="Academic Advising" sheetId="4" r:id="rId5"/>
    <sheet name="AAU Items" sheetId="2" r:id="rId6"/>
  </sheets>
  <definedNames>
    <definedName name="___INDEX_SHEET___ASAP_Utilities">'Cover Page'!#REF!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7" i="3" l="1"/>
  <c r="Q16" i="3"/>
  <c r="Q14" i="3"/>
  <c r="Q13" i="3"/>
  <c r="Q11" i="3"/>
  <c r="Q10" i="3"/>
  <c r="Q8" i="3"/>
  <c r="Q7" i="3"/>
  <c r="Q6" i="3"/>
  <c r="Q5" i="3"/>
  <c r="I6" i="3"/>
  <c r="I7" i="3"/>
  <c r="I8" i="3"/>
  <c r="I10" i="3"/>
  <c r="I11" i="3"/>
  <c r="I13" i="3"/>
  <c r="I14" i="3"/>
  <c r="I16" i="3"/>
  <c r="I17" i="3"/>
  <c r="I5" i="3"/>
</calcChain>
</file>

<file path=xl/sharedStrings.xml><?xml version="1.0" encoding="utf-8"?>
<sst xmlns="http://schemas.openxmlformats.org/spreadsheetml/2006/main" count="948" uniqueCount="265">
  <si>
    <t>ASC</t>
  </si>
  <si>
    <t>All Others</t>
  </si>
  <si>
    <t>Asked questions or contributed to course discussions in other ways</t>
  </si>
  <si>
    <t>Total</t>
  </si>
  <si>
    <t>Never</t>
  </si>
  <si>
    <t>Sometimes</t>
  </si>
  <si>
    <t>Often</t>
  </si>
  <si>
    <t>Very often</t>
  </si>
  <si>
    <t>Prepared two or more drafts of a paper or assignment before turning it in</t>
  </si>
  <si>
    <t>Come to class without completing readings or assignments</t>
  </si>
  <si>
    <t>Attended an art exhibit, play or other arts performance (dance, music, etc.)</t>
  </si>
  <si>
    <t>Asked another student to help you understand course material</t>
  </si>
  <si>
    <t>Explained course material to one or more students</t>
  </si>
  <si>
    <t>Prepared for exams by discussing or working through course material with other students</t>
  </si>
  <si>
    <t>Worked with other students on course projects or assignments</t>
  </si>
  <si>
    <t>Gave a course presentation</t>
  </si>
  <si>
    <t>Combined ideas from different courses when completing assignments</t>
  </si>
  <si>
    <t>Connected your learning to societal problems or issues</t>
  </si>
  <si>
    <t>Included diverse perspectives (political, religious, racial/ethnic, gender, etc.) in course discussions or assignments</t>
  </si>
  <si>
    <t>Examined the strengths and weaknesses of your own views on a topic or issue</t>
  </si>
  <si>
    <t>Learned something that changed the way you understand an issue or concept</t>
  </si>
  <si>
    <t>Connected ideas from your courses to your prior experiences and knowledge</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</si>
  <si>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</si>
  <si>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</si>
  <si>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</si>
  <si>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</si>
  <si>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Coursework emphasized: MEMORIZING course material</t>
  </si>
  <si>
    <t>Very little</t>
  </si>
  <si>
    <t>Some</t>
  </si>
  <si>
    <t>Quite a bit</t>
  </si>
  <si>
    <t>Very much</t>
  </si>
  <si>
    <t>Coursework emphasized: APPLYING facts, theories, or methods to practical problems or new situations</t>
  </si>
  <si>
    <t>Coursework emphasized: ANALYZING an idea, experience, or line of reasoning in depth by examining its parts</t>
  </si>
  <si>
    <t>Coursework emphasized: EVALUATING a point of view, decision, or information source</t>
  </si>
  <si>
    <t>Coursework emphasized: FORMING a new idea or understanding from various pieces of information</t>
  </si>
  <si>
    <t>Instructors: Clearly explained course goals and requirements</t>
  </si>
  <si>
    <t>Instructors: Taught course sessions in an organized way</t>
  </si>
  <si>
    <t>Instructors: Used examples or illustrations to explain difficult points</t>
  </si>
  <si>
    <t>Instructors: Provided feedback on a draft or work in progress</t>
  </si>
  <si>
    <t>Instructors: Provided prompt and detailed feedback on tests or completed assignments</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</si>
  <si>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</si>
  <si>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</si>
  <si>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</si>
  <si>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Number of written papers or reports up to 5 pages</t>
  </si>
  <si>
    <t>None</t>
  </si>
  <si>
    <t>1-2</t>
  </si>
  <si>
    <t>3-5</t>
  </si>
  <si>
    <t>6-10</t>
  </si>
  <si>
    <t>11-15</t>
  </si>
  <si>
    <t>16-20</t>
  </si>
  <si>
    <t>More than 20</t>
  </si>
  <si>
    <t>Number of written papers or reports between 6 and 10 pages</t>
  </si>
  <si>
    <t>Number of written papers or reports 11 pages or more</t>
  </si>
  <si>
    <t>0</t>
  </si>
  <si>
    <t>5</t>
  </si>
  <si>
    <t>Had discussions with people of a race or ethnicity other than your own</t>
  </si>
  <si>
    <t>Had discussions with people from an economic background other than your own</t>
  </si>
  <si>
    <t>Had discussions with people with religious beliefs other than your own</t>
  </si>
  <si>
    <t>Had discussions with people with political views other than your own</t>
  </si>
  <si>
    <t>Identified key information from reading assignments</t>
  </si>
  <si>
    <t>Reviewed your notes after class</t>
  </si>
  <si>
    <t>Summarized what you learned in class or from course materials</t>
  </si>
  <si>
    <t>To what extent have your courses challenged you to do your best work?</t>
  </si>
  <si>
    <t>1 Not at all</t>
  </si>
  <si>
    <t>2</t>
  </si>
  <si>
    <t>3</t>
  </si>
  <si>
    <t>4</t>
  </si>
  <si>
    <t>6</t>
  </si>
  <si>
    <t>7 Very Much</t>
  </si>
  <si>
    <t>Internship, co-op, field experience, student teaching, or clinical placement</t>
  </si>
  <si>
    <t>Have not decided</t>
  </si>
  <si>
    <t>Do not plan to do</t>
  </si>
  <si>
    <t>Plan to do</t>
  </si>
  <si>
    <t>Done or in progress</t>
  </si>
  <si>
    <t>Formal leadership role in a student organization or group</t>
  </si>
  <si>
    <t>Learning community or some other formal program where groups of students take two or more classes together</t>
  </si>
  <si>
    <t>Study abroad program</t>
  </si>
  <si>
    <t>Work with a faculty member on a research project</t>
  </si>
  <si>
    <t>Culminating senior experience (capstone course, senior project or thesis, comprehensive exam, portfolio, etc.)</t>
  </si>
  <si>
    <t>Courses included a community-based project (service-learning)</t>
  </si>
  <si>
    <t>Most</t>
  </si>
  <si>
    <t>All</t>
  </si>
  <si>
    <t>Number of high-impact practices for first-year students (learncom, servcourse, and research) marked 'Done or in progress'</t>
  </si>
  <si>
    <t>One</t>
  </si>
  <si>
    <t>Two</t>
  </si>
  <si>
    <t>Three</t>
  </si>
  <si>
    <t>Number of high-impact practices for seniors (learncom, servcourse, research, intern, abroad, and capstone) marked 'Done or in progress'</t>
  </si>
  <si>
    <t>Four</t>
  </si>
  <si>
    <t>Five</t>
  </si>
  <si>
    <t>Six</t>
  </si>
  <si>
    <t>Quality of interactions with students</t>
  </si>
  <si>
    <t>Poor</t>
  </si>
  <si>
    <t>Excellent</t>
  </si>
  <si>
    <t>Quality of interactions with academic advisors</t>
  </si>
  <si>
    <t>Quality of interactions with faculty</t>
  </si>
  <si>
    <t>Quality of interactions with student services staff</t>
  </si>
  <si>
    <t>Quality of interactions with other administrative staff and offices</t>
  </si>
  <si>
    <t>Institutional emphasis: Spending significant amounts of time studying and on academic work</t>
  </si>
  <si>
    <t>Institutional emphasis: Providing support to help students succeed academically</t>
  </si>
  <si>
    <t>Institutional emphasis: Using learning support services (tutoring services, writing center, etc.)</t>
  </si>
  <si>
    <t>Institutional emphasis: Encouraging contact among students from different backgrounds (social, racial/ethnic, religious, etc.)</t>
  </si>
  <si>
    <t>Institutional emphasis: Providing opportunities to be involved socially</t>
  </si>
  <si>
    <t>Institutional emphasis: Providing support for your overall well-being (recreation, health care, counseling, etc.)</t>
  </si>
  <si>
    <t>Institutional emphasis: Helping you manage your non-academic responsibilities (work, family, etc.)</t>
  </si>
  <si>
    <t>Institutional emphasis: Attending campus activities and events (performing arts, athletic events, etc.)</t>
  </si>
  <si>
    <t>Institutional emphasis: Attending events that address important social, economic, or political issues</t>
  </si>
  <si>
    <t>Hours per week: Preparing for class (studying, reading, writing, doing homework or lab work, analyzing data, rehearsing, and other academic activities)</t>
  </si>
  <si>
    <t>0 Hours per week</t>
  </si>
  <si>
    <t>1-5</t>
  </si>
  <si>
    <t>21-25</t>
  </si>
  <si>
    <t>26-30</t>
  </si>
  <si>
    <t>More than 30</t>
  </si>
  <si>
    <t>Hours per week: Participating in co-curricular activities (organizations, campus publications, student government, fraternity or sorority, intercollegiate or intramural sports, etc.)</t>
  </si>
  <si>
    <t>Hours per week: Working for pay on campus</t>
  </si>
  <si>
    <t>Hours per week: Working for pay off campus</t>
  </si>
  <si>
    <t>Hours per week: Doing community service or volunteer work</t>
  </si>
  <si>
    <t>Hours per week: Relaxing and socializing (time with friends, video games, TV or videos, keeping up with friends online, etc.)</t>
  </si>
  <si>
    <t>Hours per week: Providing care for dependents (children, parents, etc.)</t>
  </si>
  <si>
    <t>Hours per week: Commuting to campus (driving, walking, etc.)</t>
  </si>
  <si>
    <t>Of the time you spend preparing for class in a typical 7-day week, about how many hours are on assigned reading?</t>
  </si>
  <si>
    <t>Perceived gains: Writing clearly and effectively</t>
  </si>
  <si>
    <t>Perceived gains: Speaking clearly and effectively</t>
  </si>
  <si>
    <t>Perceived gains: Thinking critically and analytically</t>
  </si>
  <si>
    <t>Perceived gains: Analyzing numerical and statistical information</t>
  </si>
  <si>
    <t>Perceived gains: Acquiring job- or work-related knowledge and skills</t>
  </si>
  <si>
    <t>Perceived gains: Working effectively with others</t>
  </si>
  <si>
    <t>Perceived gains: Developing or clarifying a personal code of values and ethics</t>
  </si>
  <si>
    <t>Perceived gains: Understanding people of other backgrounds (economic, racial/ethnic, political, religious, nationality, etc.)</t>
  </si>
  <si>
    <t>Perceived gains: Solving complex real-world problems</t>
  </si>
  <si>
    <t>Perceived gains: Being an informed and active citizen</t>
  </si>
  <si>
    <t>How would you evaluate your entire educational experience at this institution?</t>
  </si>
  <si>
    <t>Fair</t>
  </si>
  <si>
    <t>Good</t>
  </si>
  <si>
    <t>If you could start over again, would you go to the same institution you are now attending?</t>
  </si>
  <si>
    <t>Definitely no</t>
  </si>
  <si>
    <t>Probably no</t>
  </si>
  <si>
    <t>Probably yes</t>
  </si>
  <si>
    <t>Definitely yes</t>
  </si>
  <si>
    <t>Sig.</t>
  </si>
  <si>
    <t>Mean</t>
  </si>
  <si>
    <t>Higher-Order Learning</t>
  </si>
  <si>
    <t>Reflective and Integrative Learning</t>
  </si>
  <si>
    <t>Learning Strategies</t>
  </si>
  <si>
    <t>Quantitative Reasoning</t>
  </si>
  <si>
    <t>Collaborative Learning</t>
  </si>
  <si>
    <t>Discussions with Diverse Others</t>
  </si>
  <si>
    <t>Student-Faculty Interaction</t>
  </si>
  <si>
    <t>Effective Teaching Practices</t>
  </si>
  <si>
    <t>Quality of Interactions</t>
  </si>
  <si>
    <t>Supportive Environment</t>
  </si>
  <si>
    <t>Standard Deviation</t>
  </si>
  <si>
    <t>How many times have you and an academic advisor discussed your academic interests, course selections, or academic performance?</t>
  </si>
  <si>
    <t>1</t>
  </si>
  <si>
    <t>6 or more</t>
  </si>
  <si>
    <t>Academic advisors: Been available when needed</t>
  </si>
  <si>
    <t>Very Little</t>
  </si>
  <si>
    <t>Academic advisors: Listened closely to your concerns and questions</t>
  </si>
  <si>
    <t>Academic advisors: Informed you of important deadlines</t>
  </si>
  <si>
    <t>Academic advisors: Helped you understand academic rules and policies</t>
  </si>
  <si>
    <t>Academic advisors: Informed you of academic support options</t>
  </si>
  <si>
    <t>Academic advisors: Provided useful information about courses</t>
  </si>
  <si>
    <t>Academic advisors: Helped you when you had academic difficulties</t>
  </si>
  <si>
    <t>Academic advisors:  Helped you get information on special opportunities</t>
  </si>
  <si>
    <t>Academic advisors: Discussed your career interests and post-graduation plans</t>
  </si>
  <si>
    <t>During the current school year, which of the following has been your primary source of advice regarding your academic plans? (Select one)</t>
  </si>
  <si>
    <t>Academic advisor(s) assigned to you</t>
  </si>
  <si>
    <t>Academic advisor(s) available to any student</t>
  </si>
  <si>
    <t>Faculty or staff not formally assigned as an advisor</t>
  </si>
  <si>
    <t>Online advising system (degree progress report, etc.)</t>
  </si>
  <si>
    <t>Website, catalog, or other published sources</t>
  </si>
  <si>
    <t>Friends or other students</t>
  </si>
  <si>
    <t>Family members</t>
  </si>
  <si>
    <t>Other, please specify</t>
  </si>
  <si>
    <t>I did not seek academic advice this year</t>
  </si>
  <si>
    <t>Consider the size of the lower-division classes you’ve taken at this university – have they generally been:</t>
  </si>
  <si>
    <t>Far larger than you'd like</t>
  </si>
  <si>
    <t>Somewhat larger</t>
  </si>
  <si>
    <t>OK in size</t>
  </si>
  <si>
    <t>Smaller than you'd like</t>
  </si>
  <si>
    <t>Consider the size of the upper-division classes you’ve taken at this university – have they generally been:</t>
  </si>
  <si>
    <t>How would you rate the quality of instruction in lower-division courses?</t>
  </si>
  <si>
    <t>How would you rate the quality of instruction in upper-division courses?</t>
  </si>
  <si>
    <t>Would you say that the courses you need to take for your major have been available:</t>
  </si>
  <si>
    <t>Hardly ever</t>
  </si>
  <si>
    <t>Some of the time</t>
  </si>
  <si>
    <t>Most of the time</t>
  </si>
  <si>
    <t>Always or nearly always</t>
  </si>
  <si>
    <t>Would you say that the courses you need to take for your general education requirements have been available:</t>
  </si>
  <si>
    <t>How would you rate the academic quality of this university in general?</t>
  </si>
  <si>
    <t>How would you rate the academic quality of your major program?</t>
  </si>
  <si>
    <t>How would you rate the quality of academic advising you have received at your university?</t>
  </si>
  <si>
    <t>Agree/Disagree: At this university, students have to run around from one place to another to get the information or approvals they need.</t>
  </si>
  <si>
    <t>Strongly disagree</t>
  </si>
  <si>
    <t>Disagree</t>
  </si>
  <si>
    <t>Agree</t>
  </si>
  <si>
    <t>Strongly agree</t>
  </si>
  <si>
    <t>I expect to complete a bachelor’s degree:</t>
  </si>
  <si>
    <t>I may well not complete a bachelors degree</t>
  </si>
  <si>
    <t>At another college or university</t>
  </si>
  <si>
    <t>At this university in more than 5 years total</t>
  </si>
  <si>
    <t>At this university in more than 4 years but within 5 years total</t>
  </si>
  <si>
    <t>At this university in a total of 4 years or less</t>
  </si>
  <si>
    <t>To what extent has your experience at this institution contributed to your acquiring a broad general education?</t>
  </si>
  <si>
    <t>Rate the following as obstacles to your academic progress: Money, work obligations, finances</t>
  </si>
  <si>
    <t>Not an obstacle at all</t>
  </si>
  <si>
    <t>Minor obstacle</t>
  </si>
  <si>
    <t>Moderate obstacle</t>
  </si>
  <si>
    <t>Major obstacle</t>
  </si>
  <si>
    <t>Rate the following as obstacles to your academic progress: Family obligations</t>
  </si>
  <si>
    <t>Rate the following as obstacles to your academic progress: Difficulties getting the courses you need</t>
  </si>
  <si>
    <t>Rate the following as obstacles to your academic progress: Lack of good academic advising</t>
  </si>
  <si>
    <t>Rate the following as obstacles to your academic progress: Lack of personal motivation</t>
  </si>
  <si>
    <t>Rate the following as obstacles to your academic progress: Poor academic performance</t>
  </si>
  <si>
    <t>Rate the following as obstacles to your academic progress: Personal health issues, physical or mental</t>
  </si>
  <si>
    <t>First Year</t>
  </si>
  <si>
    <t>Senior</t>
  </si>
  <si>
    <t>n</t>
  </si>
  <si>
    <t>%</t>
  </si>
  <si>
    <t>Effect Size</t>
  </si>
  <si>
    <t>Cells are highlighted where the difference between the means of the College and All Others was significant (p&lt;.05)</t>
  </si>
  <si>
    <t>Effect size is the mean difference divided by the pooled standard deviation. Effect size indicates the practical importance of an observed difference. An effect size of .2 is generally considered small, .5 medium, and .8 large.</t>
  </si>
  <si>
    <t>0.050*</t>
  </si>
  <si>
    <t>0.018*</t>
  </si>
  <si>
    <t>0.000*</t>
  </si>
  <si>
    <t>0.002*</t>
  </si>
  <si>
    <t>0.007*</t>
  </si>
  <si>
    <t>0.020*</t>
  </si>
  <si>
    <t>0.042*</t>
  </si>
  <si>
    <t>0.001*</t>
  </si>
  <si>
    <t>0.005*</t>
  </si>
  <si>
    <t>0.003*</t>
  </si>
  <si>
    <t>0.024*</t>
  </si>
  <si>
    <t>0.004*</t>
  </si>
  <si>
    <t>0.006*</t>
  </si>
  <si>
    <t>0.031*</t>
  </si>
  <si>
    <t>0.034*</t>
  </si>
  <si>
    <t>0.027*</t>
  </si>
  <si>
    <t>0.030*</t>
  </si>
  <si>
    <t>0.040*</t>
  </si>
  <si>
    <t>0.008*</t>
  </si>
  <si>
    <t>0.026*</t>
  </si>
  <si>
    <t>0.038*</t>
  </si>
  <si>
    <t>0.013*</t>
  </si>
  <si>
    <t>0.025*</t>
  </si>
  <si>
    <t>Tried to better understand someone else's views by imagining how an issue looks from his or her perspective</t>
  </si>
  <si>
    <t>Academic Challenge</t>
  </si>
  <si>
    <t>Learning with Peers</t>
  </si>
  <si>
    <t>Experiences with Faculty</t>
  </si>
  <si>
    <t>Campus Environment</t>
  </si>
  <si>
    <t>Frequencies</t>
  </si>
  <si>
    <t>High Impact Practices</t>
  </si>
  <si>
    <t>Engagement Indicators</t>
  </si>
  <si>
    <t>Academic Advising</t>
  </si>
  <si>
    <t>AAU Items</t>
  </si>
  <si>
    <t>Seniors</t>
  </si>
  <si>
    <t>Overall response rate:</t>
  </si>
  <si>
    <t>College response rate:</t>
  </si>
  <si>
    <t>Report Index:</t>
  </si>
  <si>
    <t>Items on the main survey</t>
  </si>
  <si>
    <t>High impact practice questions pulled out from the main survey</t>
  </si>
  <si>
    <t>Responses to the Academic Advising module</t>
  </si>
  <si>
    <t>Responses to the AAU Items</t>
  </si>
  <si>
    <t>Ohio State administered the National Survey of Student Engagement to first year students and seniors during Spring 2013.  This report contains frequencies for all survey items in the main survey, as well as the Academic Advising Module and AAU survey items.   We have also included the means for your students on the new Engagement Indicators.  These Engagement Indicators are organized within four engagement themes adapted from the former Benchmarks of Effective Educational Practice.  
We have provided comparison data, comparing the responses of your students to students in all other colleges.  Significant differences (p&lt;.05), determined by Chi Square for the frequencies and t-tests for the engagement indicators, are noted by an asterisk (*).</t>
  </si>
  <si>
    <t>Means and standard deviations for the 10 engagement indicators, organized into four engagement themes</t>
  </si>
  <si>
    <t>2013 National Survey of Student Engagement - College of Arts and Sciences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</si>
</sst>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
    <numFmt numFmtId="165" formatCode="###0.0%"/>
    <numFmt numFmtId="166" formatCode="####.0%"/>
    <numFmt numFmtId="167" formatCode="###0.000"/>
    <numFmt numFmtId="168" formatCode="0.000"/>
    <numFmt numFmtId="169" formatCode="0.0"/>
  </numFmts>
  <fonts count="15" x14ac:knownFonts="1">
    <font>
      <sz val="11"/>
      <color theme="1"/>
      <name val="Calibri"/>
      <family val="2"/>
      <scheme val="minor"/>
    </font>
    <font>
      <sz val="11"/>
      <color theme="1"/>
      <name val="Calibri"/>
      <family val="2"/>
      <scheme val="minor"/>
    </font>
    <font>
      <sz val="9"/>
      <color rgb="FF000000"/>
      <name val="Arial"/>
      <family val="2"/>
    </font>
    <font>
      <b/>
      <sz val="11"/>
      <color theme="1"/>
      <name val="Calibri"/>
      <family val="2"/>
      <scheme val="minor"/>
    </font>
    <font>
      <sz val="10"/>
      <name val="Arial"/>
      <family val="2"/>
    </font>
    <font>
      <b/>
      <sz val="9"/>
      <color indexed="8"/>
      <name val="Arial"/>
      <family val="2"/>
    </font>
    <font>
      <sz val="9"/>
      <color indexed="8"/>
      <name val="Arial"/>
      <family val="2"/>
    </font>
    <font>
      <b/>
      <sz val="9"/>
      <color rgb="FF000000"/>
      <name val="Arial"/>
      <family val="2"/>
    </font>
    <font>
      <sz val="11"/>
      <color indexed="18"/>
      <name val="Calibri"/>
      <family val="2"/>
      <scheme val="minor"/>
    </font>
    <font>
      <u/>
      <sz val="11"/>
      <color theme="10"/>
      <name val="Calibri"/>
      <family val="2"/>
      <scheme val="minor"/>
    </font>
    <font>
      <b/>
      <sz val="16"/>
      <name val="Calibri"/>
      <family val="2"/>
      <scheme val="minor"/>
    </font>
    <font>
      <sz val="11"/>
      <name val="Calibri"/>
      <family val="2"/>
      <scheme val="minor"/>
    </font>
    <font>
      <b/>
      <sz val="11"/>
      <name val="Calibri"/>
      <family val="2"/>
      <scheme val="minor"/>
    </font>
    <font>
      <i/>
      <sz val="11"/>
      <name val="Calibri"/>
      <family val="2"/>
      <scheme val="minor"/>
    </font>
    <font>
      <b/>
      <sz val="13"/>
      <name val="Calibri"/>
      <family val="2"/>
      <scheme val="minor"/>
    </font>
  </fonts>
  <fills count="3">
    <fill>
      <patternFill patternType="none"/>
    </fill>
    <fill>
      <patternFill patternType="gray125"/>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106">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9" fontId="1" fillId="0" borderId="0" applyFont="0" applyFill="0" applyBorder="0" applyAlignment="0" applyProtection="0"/>
    <xf numFmtId="0" fontId="9" fillId="0" borderId="0" applyNumberFormat="0" applyFill="0" applyBorder="0" applyAlignment="0" applyProtection="0"/>
  </cellStyleXfs>
  <cellXfs count="135">
    <xf numFmtId="0" fontId="0" fillId="0" borderId="0" xfId="0"/>
    <xf numFmtId="168" fontId="0" fillId="0" borderId="0" xfId="0" applyNumberFormat="1"/>
    <xf numFmtId="0" fontId="5" fillId="0" borderId="1" xfId="101" applyFont="1" applyBorder="1" applyAlignment="1">
      <alignment horizontal="center" wrapText="1"/>
    </xf>
    <xf numFmtId="0" fontId="5" fillId="2" borderId="1" xfId="101" applyFont="1" applyFill="1" applyBorder="1" applyAlignment="1">
      <alignment horizontal="left" vertical="top" wrapText="1"/>
    </xf>
    <xf numFmtId="164" fontId="5" fillId="2" borderId="1" xfId="101" applyNumberFormat="1" applyFont="1" applyFill="1" applyBorder="1" applyAlignment="1">
      <alignment horizontal="center" vertical="center"/>
    </xf>
    <xf numFmtId="0" fontId="5" fillId="2" borderId="1" xfId="101" applyFont="1" applyFill="1" applyBorder="1" applyAlignment="1">
      <alignment horizontal="center" vertical="center" wrapText="1"/>
    </xf>
    <xf numFmtId="168" fontId="5" fillId="2" borderId="1" xfId="101" applyNumberFormat="1" applyFont="1" applyFill="1" applyBorder="1" applyAlignment="1">
      <alignment horizontal="center" vertical="center" wrapText="1"/>
    </xf>
    <xf numFmtId="0" fontId="6" fillId="0" borderId="1" xfId="101" applyFont="1" applyBorder="1" applyAlignment="1">
      <alignment horizontal="left" vertical="top" wrapText="1"/>
    </xf>
    <xf numFmtId="164" fontId="6" fillId="0" borderId="1" xfId="101" applyNumberFormat="1" applyFont="1" applyBorder="1" applyAlignment="1">
      <alignment horizontal="center" vertical="center"/>
    </xf>
    <xf numFmtId="165" fontId="6" fillId="0" borderId="1" xfId="101" applyNumberFormat="1" applyFont="1" applyBorder="1" applyAlignment="1">
      <alignment horizontal="center" vertical="center"/>
    </xf>
    <xf numFmtId="168" fontId="5" fillId="0" borderId="1" xfId="101" applyNumberFormat="1" applyFont="1" applyBorder="1" applyAlignment="1">
      <alignment horizontal="center" vertical="center"/>
    </xf>
    <xf numFmtId="166" fontId="6" fillId="0" borderId="1" xfId="101" applyNumberFormat="1" applyFont="1" applyBorder="1" applyAlignment="1">
      <alignment horizontal="center" vertical="center"/>
    </xf>
    <xf numFmtId="0" fontId="7" fillId="0" borderId="1" xfId="13" applyFont="1" applyFill="1" applyBorder="1" applyAlignment="1">
      <alignment horizontal="center" wrapText="1"/>
    </xf>
    <xf numFmtId="0" fontId="7" fillId="0" borderId="1" xfId="14" applyFont="1" applyFill="1" applyBorder="1" applyAlignment="1">
      <alignment horizontal="center" wrapText="1"/>
    </xf>
    <xf numFmtId="0" fontId="7" fillId="0" borderId="1" xfId="15" applyFont="1" applyFill="1" applyBorder="1" applyAlignment="1">
      <alignment horizontal="center" wrapText="1"/>
    </xf>
    <xf numFmtId="0" fontId="7" fillId="2" borderId="1" xfId="17" applyFont="1" applyFill="1" applyBorder="1" applyAlignment="1">
      <alignment horizontal="left" vertical="top" wrapText="1"/>
    </xf>
    <xf numFmtId="164" fontId="7" fillId="2" borderId="1" xfId="18" applyNumberFormat="1" applyFont="1" applyFill="1" applyBorder="1" applyAlignment="1">
      <alignment horizontal="center" vertical="center"/>
    </xf>
    <xf numFmtId="0" fontId="7" fillId="2" borderId="1" xfId="19" applyFont="1" applyFill="1" applyBorder="1" applyAlignment="1">
      <alignment horizontal="center" vertical="center" wrapText="1"/>
    </xf>
    <xf numFmtId="164" fontId="7" fillId="2" borderId="1" xfId="20" applyNumberFormat="1" applyFont="1" applyFill="1" applyBorder="1" applyAlignment="1">
      <alignment horizontal="center" vertical="center"/>
    </xf>
    <xf numFmtId="0" fontId="7" fillId="2" borderId="1" xfId="21" applyFont="1" applyFill="1" applyBorder="1" applyAlignment="1">
      <alignment horizontal="center" vertical="center" wrapText="1"/>
    </xf>
    <xf numFmtId="0" fontId="2" fillId="0" borderId="1" xfId="23" applyFont="1" applyFill="1" applyBorder="1" applyAlignment="1">
      <alignment horizontal="left" vertical="top" wrapText="1"/>
    </xf>
    <xf numFmtId="164" fontId="2" fillId="0" borderId="1" xfId="24" applyNumberFormat="1" applyFont="1" applyFill="1" applyBorder="1" applyAlignment="1">
      <alignment horizontal="center" vertical="center"/>
    </xf>
    <xf numFmtId="165" fontId="2" fillId="0" borderId="1" xfId="25" applyNumberFormat="1" applyFont="1" applyFill="1" applyBorder="1" applyAlignment="1">
      <alignment horizontal="center" vertical="center"/>
    </xf>
    <xf numFmtId="164" fontId="2" fillId="0" borderId="1" xfId="26" applyNumberFormat="1" applyFont="1" applyFill="1" applyBorder="1" applyAlignment="1">
      <alignment horizontal="center" vertical="center"/>
    </xf>
    <xf numFmtId="165" fontId="2" fillId="0" borderId="1" xfId="27" applyNumberFormat="1" applyFont="1" applyFill="1" applyBorder="1" applyAlignment="1">
      <alignment horizontal="center" vertical="center"/>
    </xf>
    <xf numFmtId="0" fontId="0" fillId="0" borderId="1" xfId="0" applyBorder="1" applyAlignment="1">
      <alignment horizontal="center"/>
    </xf>
    <xf numFmtId="168" fontId="7" fillId="2" borderId="1" xfId="19" applyNumberFormat="1" applyFont="1" applyFill="1" applyBorder="1" applyAlignment="1">
      <alignment horizontal="center" vertical="center" wrapText="1"/>
    </xf>
    <xf numFmtId="168" fontId="3" fillId="2" borderId="1" xfId="0" applyNumberFormat="1" applyFont="1" applyFill="1" applyBorder="1" applyAlignment="1">
      <alignment horizontal="center"/>
    </xf>
    <xf numFmtId="0" fontId="3" fillId="2" borderId="1" xfId="0" applyFont="1" applyFill="1" applyBorder="1" applyAlignment="1">
      <alignment horizontal="center"/>
    </xf>
    <xf numFmtId="0" fontId="2" fillId="0" borderId="1" xfId="34" applyFont="1" applyFill="1" applyBorder="1" applyAlignment="1">
      <alignment horizontal="left" vertical="top" wrapText="1"/>
    </xf>
    <xf numFmtId="164" fontId="2" fillId="0" borderId="1" xfId="35" applyNumberFormat="1" applyFont="1" applyFill="1" applyBorder="1" applyAlignment="1">
      <alignment horizontal="center" vertical="center"/>
    </xf>
    <xf numFmtId="165" fontId="2" fillId="0" borderId="1" xfId="36" applyNumberFormat="1" applyFont="1" applyFill="1" applyBorder="1" applyAlignment="1">
      <alignment horizontal="center" vertical="center"/>
    </xf>
    <xf numFmtId="164" fontId="2" fillId="0" borderId="1" xfId="37" applyNumberFormat="1" applyFont="1" applyFill="1" applyBorder="1" applyAlignment="1">
      <alignment horizontal="center" vertical="center"/>
    </xf>
    <xf numFmtId="165" fontId="2" fillId="0" borderId="1" xfId="38" applyNumberFormat="1" applyFont="1" applyFill="1" applyBorder="1" applyAlignment="1">
      <alignment horizontal="center" vertical="center"/>
    </xf>
    <xf numFmtId="168" fontId="2" fillId="0" borderId="1" xfId="25" applyNumberFormat="1" applyFont="1" applyFill="1" applyBorder="1" applyAlignment="1">
      <alignment horizontal="center" vertical="center"/>
    </xf>
    <xf numFmtId="168" fontId="2" fillId="0" borderId="1" xfId="36" applyNumberFormat="1" applyFont="1" applyFill="1" applyBorder="1" applyAlignment="1">
      <alignment horizontal="center" vertical="center"/>
    </xf>
    <xf numFmtId="168" fontId="0" fillId="0" borderId="1" xfId="0" applyNumberFormat="1" applyBorder="1" applyAlignment="1">
      <alignment horizontal="center"/>
    </xf>
    <xf numFmtId="0" fontId="6" fillId="0" borderId="0" xfId="102" applyFont="1" applyFill="1" applyBorder="1" applyAlignment="1">
      <alignment horizontal="left" vertical="top"/>
    </xf>
    <xf numFmtId="168" fontId="7" fillId="0" borderId="1" xfId="19" applyNumberFormat="1" applyFont="1" applyFill="1" applyBorder="1" applyAlignment="1">
      <alignment horizontal="center" vertical="center" wrapText="1"/>
    </xf>
    <xf numFmtId="166" fontId="2" fillId="0" borderId="1" xfId="31" applyNumberFormat="1" applyFont="1" applyFill="1" applyBorder="1" applyAlignment="1">
      <alignment horizontal="center" vertical="center"/>
    </xf>
    <xf numFmtId="166" fontId="2" fillId="0" borderId="1" xfId="30" applyNumberFormat="1" applyFont="1" applyFill="1" applyBorder="1" applyAlignment="1">
      <alignment horizontal="center" vertical="center"/>
    </xf>
    <xf numFmtId="0" fontId="5" fillId="2" borderId="1" xfId="103" applyFont="1" applyFill="1" applyBorder="1" applyAlignment="1">
      <alignment horizontal="left" vertical="top" wrapText="1"/>
    </xf>
    <xf numFmtId="164" fontId="5" fillId="2" borderId="1" xfId="103" applyNumberFormat="1" applyFont="1" applyFill="1" applyBorder="1" applyAlignment="1">
      <alignment horizontal="center" vertical="center"/>
    </xf>
    <xf numFmtId="0" fontId="5" fillId="2" borderId="1" xfId="103" applyFont="1" applyFill="1" applyBorder="1" applyAlignment="1">
      <alignment horizontal="center" vertical="center" wrapText="1"/>
    </xf>
    <xf numFmtId="167" fontId="5" fillId="2" borderId="1" xfId="103" applyNumberFormat="1" applyFont="1" applyFill="1" applyBorder="1" applyAlignment="1">
      <alignment horizontal="center" vertical="center"/>
    </xf>
    <xf numFmtId="0" fontId="6" fillId="0" borderId="1" xfId="103" applyFont="1" applyBorder="1" applyAlignment="1">
      <alignment horizontal="left" vertical="top" wrapText="1"/>
    </xf>
    <xf numFmtId="164" fontId="6" fillId="0" borderId="1" xfId="103" applyNumberFormat="1" applyFont="1" applyBorder="1" applyAlignment="1">
      <alignment horizontal="center" vertical="center"/>
    </xf>
    <xf numFmtId="165" fontId="6" fillId="0" borderId="1" xfId="103" applyNumberFormat="1" applyFont="1" applyBorder="1" applyAlignment="1">
      <alignment horizontal="center" vertical="center"/>
    </xf>
    <xf numFmtId="0" fontId="6" fillId="0" borderId="1" xfId="101" applyFont="1" applyBorder="1" applyAlignment="1">
      <alignment horizontal="center" vertical="center" wrapText="1"/>
    </xf>
    <xf numFmtId="168" fontId="5" fillId="0" borderId="1" xfId="101" applyNumberFormat="1" applyFont="1" applyBorder="1" applyAlignment="1">
      <alignment horizontal="center" vertical="center" wrapText="1"/>
    </xf>
    <xf numFmtId="169" fontId="0" fillId="0" borderId="1" xfId="0" applyNumberFormat="1" applyBorder="1" applyAlignment="1">
      <alignment horizontal="center"/>
    </xf>
    <xf numFmtId="169" fontId="3" fillId="2" borderId="1" xfId="0" applyNumberFormat="1" applyFont="1" applyFill="1" applyBorder="1" applyAlignment="1">
      <alignment horizontal="center"/>
    </xf>
    <xf numFmtId="0" fontId="2" fillId="0" borderId="1" xfId="78" applyFont="1" applyFill="1" applyBorder="1" applyAlignment="1">
      <alignment horizontal="left" vertical="top" wrapText="1" indent="2"/>
    </xf>
    <xf numFmtId="0" fontId="2" fillId="0" borderId="1" xfId="64" applyFont="1" applyFill="1" applyBorder="1" applyAlignment="1">
      <alignment horizontal="left" vertical="top" wrapText="1" indent="2"/>
    </xf>
    <xf numFmtId="2" fontId="7" fillId="2" borderId="1" xfId="20" applyNumberFormat="1" applyFont="1" applyFill="1" applyBorder="1" applyAlignment="1">
      <alignment horizontal="center" vertical="center"/>
    </xf>
    <xf numFmtId="168" fontId="7" fillId="2" borderId="1" xfId="20" applyNumberFormat="1" applyFont="1" applyFill="1" applyBorder="1" applyAlignment="1">
      <alignment horizontal="center" vertical="center"/>
    </xf>
    <xf numFmtId="164" fontId="2" fillId="0" borderId="1" xfId="20" applyNumberFormat="1" applyFont="1" applyFill="1" applyBorder="1" applyAlignment="1">
      <alignment horizontal="center" vertical="center"/>
    </xf>
    <xf numFmtId="2" fontId="2" fillId="0" borderId="1" xfId="20" applyNumberFormat="1" applyFont="1" applyFill="1" applyBorder="1" applyAlignment="1">
      <alignment horizontal="center" vertical="center"/>
    </xf>
    <xf numFmtId="2" fontId="2" fillId="0" borderId="1" xfId="68" applyNumberFormat="1" applyFont="1" applyFill="1" applyBorder="1" applyAlignment="1">
      <alignment horizontal="center" vertical="center"/>
    </xf>
    <xf numFmtId="168" fontId="2" fillId="0" borderId="1" xfId="20" applyNumberFormat="1" applyFont="1" applyFill="1" applyBorder="1" applyAlignment="1">
      <alignment horizontal="center" vertical="center"/>
    </xf>
    <xf numFmtId="164" fontId="7" fillId="2" borderId="1" xfId="24" applyNumberFormat="1" applyFont="1" applyFill="1" applyBorder="1" applyAlignment="1">
      <alignment horizontal="center" vertical="center"/>
    </xf>
    <xf numFmtId="2" fontId="7" fillId="2" borderId="1" xfId="26" applyNumberFormat="1" applyFont="1" applyFill="1" applyBorder="1" applyAlignment="1">
      <alignment horizontal="center" vertical="center"/>
    </xf>
    <xf numFmtId="164" fontId="7" fillId="2" borderId="1" xfId="26" applyNumberFormat="1" applyFont="1" applyFill="1" applyBorder="1" applyAlignment="1">
      <alignment horizontal="center" vertical="center"/>
    </xf>
    <xf numFmtId="168" fontId="7" fillId="2" borderId="1" xfId="26" applyNumberFormat="1" applyFont="1" applyFill="1" applyBorder="1" applyAlignment="1">
      <alignment horizontal="center" vertical="center"/>
    </xf>
    <xf numFmtId="2" fontId="2" fillId="0" borderId="1" xfId="26" applyNumberFormat="1" applyFont="1" applyFill="1" applyBorder="1" applyAlignment="1">
      <alignment horizontal="center" vertical="center"/>
    </xf>
    <xf numFmtId="2" fontId="2" fillId="0" borderId="1" xfId="42" applyNumberFormat="1" applyFont="1" applyFill="1" applyBorder="1" applyAlignment="1">
      <alignment horizontal="center" vertical="center"/>
    </xf>
    <xf numFmtId="168" fontId="2" fillId="0" borderId="1" xfId="26" applyNumberFormat="1" applyFont="1" applyFill="1" applyBorder="1" applyAlignment="1">
      <alignment horizontal="center" vertical="center"/>
    </xf>
    <xf numFmtId="2" fontId="7" fillId="2" borderId="1" xfId="42" applyNumberFormat="1" applyFont="1" applyFill="1" applyBorder="1" applyAlignment="1">
      <alignment horizontal="center" vertical="center"/>
    </xf>
    <xf numFmtId="168" fontId="7" fillId="2" borderId="1" xfId="42" applyNumberFormat="1" applyFont="1" applyFill="1" applyBorder="1" applyAlignment="1">
      <alignment horizontal="center" vertical="center"/>
    </xf>
    <xf numFmtId="2" fontId="2" fillId="0" borderId="1" xfId="37" applyNumberFormat="1" applyFont="1" applyFill="1" applyBorder="1" applyAlignment="1">
      <alignment horizontal="center" vertical="center"/>
    </xf>
    <xf numFmtId="2" fontId="2" fillId="0" borderId="1" xfId="100" applyNumberFormat="1" applyFont="1" applyFill="1" applyBorder="1" applyAlignment="1">
      <alignment horizontal="center" vertical="center"/>
    </xf>
    <xf numFmtId="0" fontId="0" fillId="0" borderId="0" xfId="0" applyAlignment="1">
      <alignment horizontal="center"/>
    </xf>
    <xf numFmtId="0" fontId="8" fillId="0" borderId="0" xfId="0" applyFont="1"/>
    <xf numFmtId="0" fontId="9" fillId="0" borderId="0" xfId="105" quotePrefix="1"/>
    <xf numFmtId="0" fontId="11" fillId="0" borderId="0" xfId="0" applyFont="1"/>
    <xf numFmtId="0" fontId="11" fillId="0" borderId="13" xfId="0" applyFont="1" applyBorder="1"/>
    <xf numFmtId="0" fontId="12" fillId="0" borderId="1" xfId="0" applyFont="1" applyBorder="1" applyAlignment="1">
      <alignment horizontal="center"/>
    </xf>
    <xf numFmtId="0" fontId="11" fillId="0" borderId="1" xfId="0" applyFont="1" applyBorder="1"/>
    <xf numFmtId="9" fontId="11" fillId="0" borderId="1" xfId="104" applyFont="1" applyBorder="1" applyAlignment="1">
      <alignment horizontal="center"/>
    </xf>
    <xf numFmtId="9" fontId="11" fillId="0" borderId="1" xfId="104" applyFont="1" applyFill="1" applyBorder="1" applyAlignment="1">
      <alignment horizontal="center"/>
    </xf>
    <xf numFmtId="0" fontId="13" fillId="0" borderId="0" xfId="0" applyFont="1"/>
    <xf numFmtId="0" fontId="14" fillId="0" borderId="0" xfId="0" applyFont="1"/>
    <xf numFmtId="0" fontId="10" fillId="0" borderId="0" xfId="0" applyFont="1" applyAlignment="1">
      <alignment horizontal="center"/>
    </xf>
    <xf numFmtId="0" fontId="11" fillId="0" borderId="0" xfId="0" applyFont="1" applyAlignment="1">
      <alignment horizontal="left" wrapText="1"/>
    </xf>
    <xf numFmtId="0" fontId="7" fillId="0" borderId="1" xfId="22" applyFont="1" applyFill="1" applyBorder="1" applyAlignment="1">
      <alignment horizontal="left" vertical="top" wrapText="1"/>
    </xf>
    <xf numFmtId="0" fontId="7" fillId="0" borderId="5" xfId="6" applyFont="1" applyFill="1" applyBorder="1" applyAlignment="1">
      <alignment horizontal="center" wrapText="1"/>
    </xf>
    <xf numFmtId="0" fontId="7" fillId="0" borderId="10" xfId="6" applyFont="1" applyFill="1" applyBorder="1" applyAlignment="1">
      <alignment horizontal="center" wrapText="1"/>
    </xf>
    <xf numFmtId="0" fontId="7" fillId="0" borderId="11" xfId="6" applyFont="1" applyFill="1" applyBorder="1" applyAlignment="1">
      <alignment horizontal="center" wrapText="1"/>
    </xf>
    <xf numFmtId="0" fontId="7" fillId="0" borderId="12" xfId="6" applyFont="1" applyFill="1" applyBorder="1" applyAlignment="1">
      <alignment horizontal="center" wrapText="1"/>
    </xf>
    <xf numFmtId="0" fontId="7" fillId="0" borderId="6" xfId="6" applyFont="1" applyFill="1" applyBorder="1" applyAlignment="1">
      <alignment horizontal="center" wrapText="1"/>
    </xf>
    <xf numFmtId="0" fontId="7" fillId="0" borderId="13" xfId="6" applyFont="1" applyFill="1" applyBorder="1" applyAlignment="1">
      <alignment horizontal="center" wrapText="1"/>
    </xf>
    <xf numFmtId="0" fontId="7" fillId="0" borderId="1" xfId="8" applyFont="1" applyFill="1" applyBorder="1" applyAlignment="1">
      <alignment horizontal="center" wrapText="1"/>
    </xf>
    <xf numFmtId="0" fontId="7" fillId="0" borderId="1" xfId="9" applyFont="1" applyFill="1" applyBorder="1" applyAlignment="1">
      <alignment horizontal="center" wrapText="1"/>
    </xf>
    <xf numFmtId="0" fontId="7" fillId="0" borderId="1" xfId="16" applyFont="1" applyFill="1" applyBorder="1" applyAlignment="1">
      <alignment horizontal="left" vertical="top" wrapText="1"/>
    </xf>
    <xf numFmtId="0" fontId="7" fillId="0" borderId="1" xfId="10" applyFont="1" applyFill="1" applyBorder="1" applyAlignment="1">
      <alignment horizontal="center" wrapText="1"/>
    </xf>
    <xf numFmtId="168" fontId="7" fillId="0" borderId="1" xfId="9" applyNumberFormat="1" applyFont="1" applyFill="1" applyBorder="1" applyAlignment="1">
      <alignment horizontal="center" wrapText="1"/>
    </xf>
    <xf numFmtId="0" fontId="7" fillId="0" borderId="1" xfId="33" applyFont="1" applyFill="1" applyBorder="1" applyAlignment="1">
      <alignment horizontal="left" vertical="top" wrapText="1"/>
    </xf>
    <xf numFmtId="0" fontId="6" fillId="0" borderId="1" xfId="103" applyFont="1" applyFill="1" applyBorder="1" applyAlignment="1">
      <alignment horizontal="center" vertical="center" wrapText="1"/>
    </xf>
    <xf numFmtId="164" fontId="6" fillId="0" borderId="1" xfId="103" applyNumberFormat="1" applyFont="1" applyFill="1" applyBorder="1" applyAlignment="1">
      <alignment horizontal="center" vertical="center"/>
    </xf>
    <xf numFmtId="0" fontId="5" fillId="0" borderId="1" xfId="103" applyFont="1" applyBorder="1" applyAlignment="1">
      <alignment horizontal="left" vertical="top" wrapText="1"/>
    </xf>
    <xf numFmtId="168" fontId="7" fillId="0" borderId="7" xfId="9" applyNumberFormat="1" applyFont="1" applyFill="1" applyBorder="1" applyAlignment="1">
      <alignment horizontal="center" wrapText="1"/>
    </xf>
    <xf numFmtId="168" fontId="7" fillId="0" borderId="8" xfId="9" applyNumberFormat="1" applyFont="1" applyFill="1" applyBorder="1" applyAlignment="1">
      <alignment horizontal="center" wrapText="1"/>
    </xf>
    <xf numFmtId="0" fontId="7" fillId="0" borderId="1" xfId="6" applyFont="1" applyFill="1" applyBorder="1" applyAlignment="1">
      <alignment horizontal="center" wrapText="1"/>
    </xf>
    <xf numFmtId="0" fontId="5" fillId="0" borderId="2" xfId="102" applyFont="1" applyBorder="1" applyAlignment="1">
      <alignment horizontal="left" wrapText="1"/>
    </xf>
    <xf numFmtId="0" fontId="5" fillId="0" borderId="3" xfId="102" applyFont="1" applyBorder="1" applyAlignment="1">
      <alignment horizontal="left" wrapText="1"/>
    </xf>
    <xf numFmtId="0" fontId="5" fillId="0" borderId="9" xfId="102" applyFont="1" applyBorder="1" applyAlignment="1">
      <alignment horizontal="left" wrapText="1"/>
    </xf>
    <xf numFmtId="0" fontId="3" fillId="0" borderId="7" xfId="0" applyFont="1" applyBorder="1" applyAlignment="1">
      <alignment horizontal="center"/>
    </xf>
    <xf numFmtId="0" fontId="3" fillId="0" borderId="8" xfId="0" applyFont="1" applyBorder="1" applyAlignment="1">
      <alignment horizontal="center"/>
    </xf>
    <xf numFmtId="0" fontId="7" fillId="0" borderId="7" xfId="15" applyFont="1" applyFill="1" applyBorder="1" applyAlignment="1">
      <alignment horizontal="center" wrapText="1"/>
    </xf>
    <xf numFmtId="0" fontId="7" fillId="0" borderId="8" xfId="15" applyFont="1" applyFill="1" applyBorder="1" applyAlignment="1">
      <alignment horizontal="center" wrapText="1"/>
    </xf>
    <xf numFmtId="0" fontId="7" fillId="0" borderId="2" xfId="8" applyFont="1" applyFill="1" applyBorder="1" applyAlignment="1">
      <alignment horizontal="center" wrapText="1"/>
    </xf>
    <xf numFmtId="0" fontId="7" fillId="0" borderId="3" xfId="8" applyFont="1" applyFill="1" applyBorder="1" applyAlignment="1">
      <alignment horizontal="center" wrapText="1"/>
    </xf>
    <xf numFmtId="0" fontId="7" fillId="0" borderId="9" xfId="8" applyFont="1" applyFill="1" applyBorder="1" applyAlignment="1">
      <alignment horizontal="center" wrapText="1"/>
    </xf>
    <xf numFmtId="0" fontId="7" fillId="0" borderId="2" xfId="9" applyFont="1" applyFill="1" applyBorder="1" applyAlignment="1">
      <alignment horizontal="center" wrapText="1"/>
    </xf>
    <xf numFmtId="0" fontId="7" fillId="0" borderId="3" xfId="9" applyFont="1" applyFill="1" applyBorder="1" applyAlignment="1">
      <alignment horizontal="center" wrapText="1"/>
    </xf>
    <xf numFmtId="0" fontId="7" fillId="0" borderId="9" xfId="9" applyFont="1" applyFill="1" applyBorder="1" applyAlignment="1">
      <alignment horizontal="center" wrapText="1"/>
    </xf>
    <xf numFmtId="0" fontId="7" fillId="0" borderId="1" xfId="59" applyFont="1" applyFill="1" applyBorder="1" applyAlignment="1">
      <alignment horizontal="left" wrapText="1"/>
    </xf>
    <xf numFmtId="0" fontId="7" fillId="0" borderId="1" xfId="60" applyFont="1" applyFill="1" applyBorder="1" applyAlignment="1">
      <alignment horizontal="left" wrapText="1"/>
    </xf>
    <xf numFmtId="0" fontId="7" fillId="0" borderId="7" xfId="14" applyFont="1" applyFill="1" applyBorder="1" applyAlignment="1">
      <alignment horizontal="center" wrapText="1"/>
    </xf>
    <xf numFmtId="0" fontId="7" fillId="0" borderId="8" xfId="14" applyFont="1" applyFill="1" applyBorder="1" applyAlignment="1">
      <alignment horizontal="center" wrapText="1"/>
    </xf>
    <xf numFmtId="168" fontId="7" fillId="0" borderId="1" xfId="14" applyNumberFormat="1" applyFont="1" applyFill="1" applyBorder="1" applyAlignment="1">
      <alignment horizontal="center" wrapText="1"/>
    </xf>
    <xf numFmtId="168" fontId="3" fillId="0" borderId="1" xfId="0" applyNumberFormat="1" applyFont="1" applyBorder="1" applyAlignment="1">
      <alignment horizontal="center"/>
    </xf>
    <xf numFmtId="0" fontId="7" fillId="0" borderId="1" xfId="6" applyFont="1" applyFill="1" applyBorder="1" applyAlignment="1">
      <alignment horizontal="left" wrapText="1"/>
    </xf>
    <xf numFmtId="0" fontId="7" fillId="0" borderId="1" xfId="7" applyFont="1" applyFill="1" applyBorder="1" applyAlignment="1">
      <alignment horizontal="left" wrapText="1"/>
    </xf>
    <xf numFmtId="0" fontId="7" fillId="0" borderId="1" xfId="11" applyFont="1" applyFill="1" applyBorder="1" applyAlignment="1">
      <alignment horizontal="left" wrapText="1"/>
    </xf>
    <xf numFmtId="0" fontId="7" fillId="0" borderId="1" xfId="12" applyFont="1" applyFill="1" applyBorder="1" applyAlignment="1">
      <alignment horizontal="left" wrapText="1"/>
    </xf>
    <xf numFmtId="0" fontId="5" fillId="0" borderId="1" xfId="101" applyFont="1" applyBorder="1" applyAlignment="1">
      <alignment horizontal="center" wrapText="1"/>
    </xf>
    <xf numFmtId="0" fontId="5" fillId="0" borderId="1" xfId="101" applyFont="1" applyBorder="1" applyAlignment="1">
      <alignment horizontal="left" vertical="top" wrapText="1"/>
    </xf>
    <xf numFmtId="0" fontId="5" fillId="0" borderId="1" xfId="101" applyFont="1" applyBorder="1" applyAlignment="1">
      <alignment horizontal="left" wrapText="1"/>
    </xf>
    <xf numFmtId="0" fontId="5" fillId="0" borderId="2" xfId="101" applyFont="1" applyBorder="1" applyAlignment="1">
      <alignment horizontal="center" wrapText="1"/>
    </xf>
    <xf numFmtId="0" fontId="5" fillId="0" borderId="3" xfId="101" applyFont="1" applyBorder="1" applyAlignment="1">
      <alignment horizontal="center" wrapText="1"/>
    </xf>
    <xf numFmtId="0" fontId="5" fillId="0" borderId="4" xfId="101" applyFont="1" applyBorder="1" applyAlignment="1">
      <alignment horizontal="center" wrapText="1"/>
    </xf>
    <xf numFmtId="168" fontId="5" fillId="0" borderId="5" xfId="101" applyNumberFormat="1" applyFont="1" applyBorder="1" applyAlignment="1">
      <alignment horizontal="center" wrapText="1"/>
    </xf>
    <xf numFmtId="168" fontId="5" fillId="0" borderId="6" xfId="101" applyNumberFormat="1" applyFont="1" applyBorder="1" applyAlignment="1">
      <alignment horizontal="center" wrapText="1"/>
    </xf>
    <xf numFmtId="168" fontId="5" fillId="0" borderId="1" xfId="101" applyNumberFormat="1" applyFont="1" applyBorder="1" applyAlignment="1">
      <alignment horizontal="center" wrapText="1"/>
    </xf>
  </cellXfs>
  <cellStyles count="106">
    <cellStyle name="Hyperlink" xfId="105" builtinId="8"/>
    <cellStyle name="Normal" xfId="0" builtinId="0"/>
    <cellStyle name="Normal_AAUDE" xfId="101"/>
    <cellStyle name="Normal_Engagement Indicators" xfId="102"/>
    <cellStyle name="Normal_High Impact Practices" xfId="103"/>
    <cellStyle name="Percent" xfId="104" builtinId="5"/>
    <cellStyle name="style1386952185157" xfId="53"/>
    <cellStyle name="style1386952185177" xfId="39"/>
    <cellStyle name="style1386952185197" xfId="16"/>
    <cellStyle name="style1386952185221" xfId="17"/>
    <cellStyle name="style1386952185245" xfId="22"/>
    <cellStyle name="style1386952185268" xfId="23"/>
    <cellStyle name="style1386952185293" xfId="33"/>
    <cellStyle name="style1386952185319" xfId="34"/>
    <cellStyle name="style1386952185369" xfId="54"/>
    <cellStyle name="style1386952185393" xfId="55"/>
    <cellStyle name="style1386952185412" xfId="56"/>
    <cellStyle name="style1386952185431" xfId="81"/>
    <cellStyle name="style1386952185477" xfId="1"/>
    <cellStyle name="style1386952185499" xfId="2"/>
    <cellStyle name="style1386952185519" xfId="6"/>
    <cellStyle name="style1386952185538" xfId="7"/>
    <cellStyle name="style1386952185559" xfId="11"/>
    <cellStyle name="style1386952185582" xfId="12"/>
    <cellStyle name="style1386952185609" xfId="3"/>
    <cellStyle name="style1386952185633" xfId="4"/>
    <cellStyle name="style1386952185657" xfId="5"/>
    <cellStyle name="style1386952185680" xfId="8"/>
    <cellStyle name="style1386952185704" xfId="9"/>
    <cellStyle name="style1386952185728" xfId="10"/>
    <cellStyle name="style1386952185752" xfId="13"/>
    <cellStyle name="style1386952185777" xfId="14"/>
    <cellStyle name="style1386952185801" xfId="15"/>
    <cellStyle name="style1386952185866" xfId="32"/>
    <cellStyle name="style1386952185947" xfId="18"/>
    <cellStyle name="style1386952185970" xfId="19"/>
    <cellStyle name="style1386952185994" xfId="20"/>
    <cellStyle name="style1386952186013" xfId="21"/>
    <cellStyle name="style1386952186036" xfId="24"/>
    <cellStyle name="style1386952186060" xfId="25"/>
    <cellStyle name="style1386952186084" xfId="26"/>
    <cellStyle name="style1386952186102" xfId="27"/>
    <cellStyle name="style1386952186127" xfId="28"/>
    <cellStyle name="style1386952186145" xfId="29"/>
    <cellStyle name="style1386952186205" xfId="31"/>
    <cellStyle name="style1386952186282" xfId="30"/>
    <cellStyle name="style1386952186759" xfId="35"/>
    <cellStyle name="style1386952186783" xfId="36"/>
    <cellStyle name="style1386952186807" xfId="37"/>
    <cellStyle name="style1386952186825" xfId="38"/>
    <cellStyle name="style1386952186898" xfId="40"/>
    <cellStyle name="style1386952186918" xfId="41"/>
    <cellStyle name="style1386952186936" xfId="42"/>
    <cellStyle name="style1386952186955" xfId="45"/>
    <cellStyle name="style1386952186973" xfId="44"/>
    <cellStyle name="style1386952186992" xfId="47"/>
    <cellStyle name="style1386952187010" xfId="46"/>
    <cellStyle name="style1386952187031" xfId="43"/>
    <cellStyle name="style1386952187056" xfId="48"/>
    <cellStyle name="style1386952187125" xfId="49"/>
    <cellStyle name="style1386952187145" xfId="50"/>
    <cellStyle name="style1386952187164" xfId="51"/>
    <cellStyle name="style1386952187183" xfId="52"/>
    <cellStyle name="style1386952187209" xfId="57"/>
    <cellStyle name="style1386952187231" xfId="58"/>
    <cellStyle name="style1386952187251" xfId="59"/>
    <cellStyle name="style1386952187270" xfId="60"/>
    <cellStyle name="style1386952187291" xfId="61"/>
    <cellStyle name="style1386952187311" xfId="64"/>
    <cellStyle name="style1386952187332" xfId="62"/>
    <cellStyle name="style1386952187350" xfId="63"/>
    <cellStyle name="style1386952187370" xfId="65"/>
    <cellStyle name="style1386952187395" xfId="66"/>
    <cellStyle name="style1386952187421" xfId="67"/>
    <cellStyle name="style1386952187440" xfId="70"/>
    <cellStyle name="style1386952187459" xfId="68"/>
    <cellStyle name="style1386952187478" xfId="69"/>
    <cellStyle name="style1386952187499" xfId="71"/>
    <cellStyle name="style1386952187518" xfId="72"/>
    <cellStyle name="style1386952187541" xfId="73"/>
    <cellStyle name="style1386952187564" xfId="74"/>
    <cellStyle name="style1386952187588" xfId="75"/>
    <cellStyle name="style1386952187617" xfId="78"/>
    <cellStyle name="style1386952187639" xfId="76"/>
    <cellStyle name="style1386952187659" xfId="77"/>
    <cellStyle name="style1386952187678" xfId="79"/>
    <cellStyle name="style1386952187697" xfId="80"/>
    <cellStyle name="style1386952187731" xfId="82"/>
    <cellStyle name="style1386952187758" xfId="83"/>
    <cellStyle name="style1386952187780" xfId="84"/>
    <cellStyle name="style1386952187812" xfId="85"/>
    <cellStyle name="style1386952187833" xfId="86"/>
    <cellStyle name="style1386952187854" xfId="87"/>
    <cellStyle name="style1386952187873" xfId="88"/>
    <cellStyle name="style1386952187903" xfId="89"/>
    <cellStyle name="style1386952187923" xfId="90"/>
    <cellStyle name="style1386952187941" xfId="91"/>
    <cellStyle name="style1386952187961" xfId="92"/>
    <cellStyle name="style1386952187989" xfId="93"/>
    <cellStyle name="style1386952188009" xfId="94"/>
    <cellStyle name="style1386952188027" xfId="95"/>
    <cellStyle name="style1386952188045" xfId="96"/>
    <cellStyle name="style1386952188087" xfId="97"/>
    <cellStyle name="style1386952188106" xfId="98"/>
    <cellStyle name="style1386952188161" xfId="100"/>
    <cellStyle name="style1386952189323" xfId="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ASAPSheetIndex"/>
  <dimension ref="A1:L15"/>
  <sheetViews>
    <sheetView tabSelected="1" workbookViewId="0">
      <selection activeCell="A3" sqref="A3:L3"/>
    </sheetView>
  </sheetViews>
  <sheetFormatPr defaultRowHeight="15" x14ac:dyDescent="0.25"/>
  <cols>
    <col min="1" max="1" width="21.5703125" style="72" bestFit="1" customWidth="1"/>
    <col min="2" max="16384" width="9.140625" style="72"/>
  </cols>
  <sheetData>
    <row r="1" spans="1:12" ht="21" x14ac:dyDescent="0.35">
      <c r="A1" s="82" t="s">
        <v>264</v>
      </c>
      <c r="B1" s="82"/>
      <c r="C1" s="82"/>
      <c r="D1" s="82"/>
      <c r="E1" s="82"/>
      <c r="F1" s="82"/>
      <c r="G1" s="82"/>
      <c r="H1" s="82"/>
      <c r="I1" s="82"/>
      <c r="J1" s="82"/>
      <c r="K1" s="82"/>
      <c r="L1" s="82"/>
    </row>
    <row r="2" spans="1:12" x14ac:dyDescent="0.25">
      <c r="A2" s="74"/>
      <c r="B2" s="74"/>
      <c r="C2" s="74"/>
      <c r="D2" s="74"/>
      <c r="E2" s="74"/>
      <c r="F2" s="74"/>
      <c r="G2" s="74"/>
      <c r="H2" s="74"/>
      <c r="I2" s="74"/>
      <c r="J2" s="74"/>
      <c r="K2" s="74"/>
      <c r="L2" s="74"/>
    </row>
    <row r="3" spans="1:12" ht="105" customHeight="1" x14ac:dyDescent="0.25">
      <c r="A3" s="83" t="s">
        <v>262</v>
      </c>
      <c r="B3" s="83"/>
      <c r="C3" s="83"/>
      <c r="D3" s="83"/>
      <c r="E3" s="83"/>
      <c r="F3" s="83"/>
      <c r="G3" s="83"/>
      <c r="H3" s="83"/>
      <c r="I3" s="83"/>
      <c r="J3" s="83"/>
      <c r="K3" s="83"/>
      <c r="L3" s="83"/>
    </row>
    <row r="4" spans="1:12" x14ac:dyDescent="0.25">
      <c r="A4" s="74"/>
      <c r="B4" s="74"/>
      <c r="C4" s="74"/>
      <c r="D4" s="74"/>
      <c r="E4" s="74"/>
      <c r="F4" s="74"/>
      <c r="G4" s="74"/>
      <c r="H4" s="74"/>
      <c r="I4" s="74"/>
      <c r="J4" s="74"/>
      <c r="K4" s="74"/>
      <c r="L4" s="74"/>
    </row>
    <row r="5" spans="1:12" x14ac:dyDescent="0.25">
      <c r="A5" s="75"/>
      <c r="B5" s="76" t="s">
        <v>214</v>
      </c>
      <c r="C5" s="76" t="s">
        <v>254</v>
      </c>
      <c r="D5" s="74"/>
      <c r="E5" s="74"/>
      <c r="F5" s="74"/>
      <c r="G5" s="74"/>
      <c r="H5" s="74"/>
      <c r="I5" s="74"/>
      <c r="J5" s="74"/>
      <c r="K5" s="74"/>
      <c r="L5" s="74"/>
    </row>
    <row r="6" spans="1:12" x14ac:dyDescent="0.25">
      <c r="A6" s="77" t="s">
        <v>255</v>
      </c>
      <c r="B6" s="78">
        <v>0.12</v>
      </c>
      <c r="C6" s="78">
        <v>0.14000000000000001</v>
      </c>
      <c r="D6" s="74"/>
      <c r="E6" s="74"/>
      <c r="F6" s="74"/>
      <c r="G6" s="74"/>
      <c r="H6" s="74"/>
      <c r="I6" s="74"/>
      <c r="J6" s="74"/>
      <c r="K6" s="74"/>
      <c r="L6" s="74"/>
    </row>
    <row r="7" spans="1:12" x14ac:dyDescent="0.25">
      <c r="A7" s="77" t="s">
        <v>256</v>
      </c>
      <c r="B7" s="79">
        <v>0.14000000000000001</v>
      </c>
      <c r="C7" s="78">
        <v>0.06</v>
      </c>
      <c r="D7" s="74"/>
      <c r="E7" s="74"/>
      <c r="F7" s="74"/>
      <c r="G7" s="74"/>
      <c r="H7" s="74"/>
      <c r="I7" s="74"/>
      <c r="J7" s="74"/>
      <c r="K7" s="74"/>
      <c r="L7" s="74"/>
    </row>
    <row r="8" spans="1:12" x14ac:dyDescent="0.25">
      <c r="A8" s="80"/>
    </row>
    <row r="10" spans="1:12" ht="17.25" x14ac:dyDescent="0.3">
      <c r="A10" s="81" t="s">
        <v>257</v>
      </c>
    </row>
    <row r="11" spans="1:12" x14ac:dyDescent="0.25">
      <c r="A11" s="73" t="s">
        <v>249</v>
      </c>
      <c r="B11" s="74" t="s">
        <v>258</v>
      </c>
    </row>
    <row r="12" spans="1:12" x14ac:dyDescent="0.25">
      <c r="A12" s="73" t="s">
        <v>250</v>
      </c>
      <c r="B12" s="74" t="s">
        <v>259</v>
      </c>
    </row>
    <row r="13" spans="1:12" x14ac:dyDescent="0.25">
      <c r="A13" s="73" t="s">
        <v>251</v>
      </c>
      <c r="B13" s="74" t="s">
        <v>263</v>
      </c>
    </row>
    <row r="14" spans="1:12" x14ac:dyDescent="0.25">
      <c r="A14" s="73" t="s">
        <v>252</v>
      </c>
      <c r="B14" s="74" t="s">
        <v>260</v>
      </c>
    </row>
    <row r="15" spans="1:12" x14ac:dyDescent="0.25">
      <c r="A15" s="73" t="s">
        <v>253</v>
      </c>
      <c r="B15" s="74" t="s">
        <v>261</v>
      </c>
    </row>
  </sheetData>
  <mergeCells count="2">
    <mergeCell ref="A1:L1"/>
    <mergeCell ref="A3:L3"/>
  </mergeCells>
  <hyperlinks>
    <hyperlink ref="A11" location="'Frequencies'!A1" display="'Frequencies'!A1"/>
    <hyperlink ref="A12" location="'High Impact Practices'!A1" display="'High Impact Practices'!A1"/>
    <hyperlink ref="A13" location="'Engagement Indicators'!A1" display="'Engagement Indicators'!A1"/>
    <hyperlink ref="A14" location="'Academic Advising'!A1" display="'Academic Advising'!A1"/>
    <hyperlink ref="A15" location="'AAU Items'!A1" display="'AAU Items'!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778"/>
  <sheetViews>
    <sheetView workbookViewId="0">
      <selection activeCell="A69" sqref="A69:A73"/>
    </sheetView>
  </sheetViews>
  <sheetFormatPr defaultRowHeight="15" x14ac:dyDescent="0.25"/>
  <cols>
    <col min="1" max="1" width="23.42578125" customWidth="1"/>
    <col min="2" max="2" width="22.28515625" customWidth="1"/>
    <col min="3" max="6" width="9.85546875" customWidth="1"/>
    <col min="7" max="7" width="6.140625" bestFit="1" customWidth="1"/>
    <col min="8" max="11" width="9.85546875" customWidth="1"/>
    <col min="12" max="12" width="6.140625" bestFit="1" customWidth="1"/>
    <col min="13" max="257" width="12.85546875" customWidth="1"/>
  </cols>
  <sheetData>
    <row r="1" spans="1:12" x14ac:dyDescent="0.25">
      <c r="A1" s="85"/>
      <c r="B1" s="86"/>
      <c r="C1" s="91" t="s">
        <v>214</v>
      </c>
      <c r="D1" s="91"/>
      <c r="E1" s="91"/>
      <c r="F1" s="91"/>
      <c r="G1" s="91"/>
      <c r="H1" s="92" t="s">
        <v>215</v>
      </c>
      <c r="I1" s="92"/>
      <c r="J1" s="92"/>
      <c r="K1" s="92"/>
      <c r="L1" s="92"/>
    </row>
    <row r="2" spans="1:12" x14ac:dyDescent="0.25">
      <c r="A2" s="87"/>
      <c r="B2" s="88"/>
      <c r="C2" s="91" t="s">
        <v>0</v>
      </c>
      <c r="D2" s="92"/>
      <c r="E2" s="92" t="s">
        <v>1</v>
      </c>
      <c r="F2" s="92"/>
      <c r="G2" s="95" t="s">
        <v>138</v>
      </c>
      <c r="H2" s="92" t="s">
        <v>0</v>
      </c>
      <c r="I2" s="92"/>
      <c r="J2" s="92" t="s">
        <v>1</v>
      </c>
      <c r="K2" s="94"/>
      <c r="L2" s="95" t="s">
        <v>138</v>
      </c>
    </row>
    <row r="3" spans="1:12" x14ac:dyDescent="0.25">
      <c r="A3" s="89"/>
      <c r="B3" s="90"/>
      <c r="C3" s="12" t="s">
        <v>216</v>
      </c>
      <c r="D3" s="13" t="s">
        <v>217</v>
      </c>
      <c r="E3" s="13" t="s">
        <v>216</v>
      </c>
      <c r="F3" s="13" t="s">
        <v>217</v>
      </c>
      <c r="G3" s="95"/>
      <c r="H3" s="13" t="s">
        <v>216</v>
      </c>
      <c r="I3" s="13" t="s">
        <v>217</v>
      </c>
      <c r="J3" s="13" t="s">
        <v>216</v>
      </c>
      <c r="K3" s="14" t="s">
        <v>217</v>
      </c>
      <c r="L3" s="95"/>
    </row>
    <row r="4" spans="1:12" ht="16.5" customHeight="1" x14ac:dyDescent="0.25">
      <c r="A4" s="93" t="s">
        <v>2</v>
      </c>
      <c r="B4" s="15" t="s">
        <v>3</v>
      </c>
      <c r="C4" s="16">
        <v>315</v>
      </c>
      <c r="D4" s="17"/>
      <c r="E4" s="18">
        <v>646</v>
      </c>
      <c r="F4" s="17"/>
      <c r="G4" s="26" t="s">
        <v>221</v>
      </c>
      <c r="H4" s="18">
        <v>45</v>
      </c>
      <c r="I4" s="17"/>
      <c r="J4" s="18">
        <v>450</v>
      </c>
      <c r="K4" s="19"/>
      <c r="L4" s="26">
        <v>0.21489137430827365</v>
      </c>
    </row>
    <row r="5" spans="1:12" x14ac:dyDescent="0.25">
      <c r="A5" s="84"/>
      <c r="B5" s="20" t="s">
        <v>4</v>
      </c>
      <c r="C5" s="21">
        <v>9</v>
      </c>
      <c r="D5" s="22">
        <v>2.8571428571428571E-2</v>
      </c>
      <c r="E5" s="23">
        <v>25</v>
      </c>
      <c r="F5" s="22">
        <v>3.8699690402476783E-2</v>
      </c>
      <c r="G5" s="38"/>
      <c r="H5" s="23">
        <v>1</v>
      </c>
      <c r="I5" s="22">
        <v>2.2222222222222223E-2</v>
      </c>
      <c r="J5" s="23">
        <v>17</v>
      </c>
      <c r="K5" s="24">
        <v>3.7777777777777778E-2</v>
      </c>
      <c r="L5" s="38"/>
    </row>
    <row r="6" spans="1:12" x14ac:dyDescent="0.25">
      <c r="A6" s="84"/>
      <c r="B6" s="20" t="s">
        <v>5</v>
      </c>
      <c r="C6" s="21">
        <v>120</v>
      </c>
      <c r="D6" s="22">
        <v>0.38095238095238093</v>
      </c>
      <c r="E6" s="23">
        <v>256</v>
      </c>
      <c r="F6" s="22">
        <v>0.39628482972136225</v>
      </c>
      <c r="G6" s="38"/>
      <c r="H6" s="23">
        <v>21</v>
      </c>
      <c r="I6" s="22">
        <v>0.46666666666666662</v>
      </c>
      <c r="J6" s="23">
        <v>161</v>
      </c>
      <c r="K6" s="24">
        <v>0.35777777777777769</v>
      </c>
      <c r="L6" s="38"/>
    </row>
    <row r="7" spans="1:12" x14ac:dyDescent="0.25">
      <c r="A7" s="84"/>
      <c r="B7" s="20" t="s">
        <v>6</v>
      </c>
      <c r="C7" s="21">
        <v>99</v>
      </c>
      <c r="D7" s="22">
        <v>0.31428571428571428</v>
      </c>
      <c r="E7" s="23">
        <v>236</v>
      </c>
      <c r="F7" s="22">
        <v>0.3653250773993808</v>
      </c>
      <c r="G7" s="38"/>
      <c r="H7" s="23">
        <v>14</v>
      </c>
      <c r="I7" s="22">
        <v>0.31111111111111112</v>
      </c>
      <c r="J7" s="23">
        <v>118</v>
      </c>
      <c r="K7" s="24">
        <v>0.26222222222222225</v>
      </c>
      <c r="L7" s="38"/>
    </row>
    <row r="8" spans="1:12" x14ac:dyDescent="0.25">
      <c r="A8" s="84"/>
      <c r="B8" s="20" t="s">
        <v>7</v>
      </c>
      <c r="C8" s="21">
        <v>87</v>
      </c>
      <c r="D8" s="22">
        <v>0.27619047619047621</v>
      </c>
      <c r="E8" s="23">
        <v>129</v>
      </c>
      <c r="F8" s="22">
        <v>0.19969040247678019</v>
      </c>
      <c r="G8" s="38"/>
      <c r="H8" s="23">
        <v>9</v>
      </c>
      <c r="I8" s="22">
        <v>0.2</v>
      </c>
      <c r="J8" s="23">
        <v>154</v>
      </c>
      <c r="K8" s="24">
        <v>0.34222222222222221</v>
      </c>
      <c r="L8" s="38"/>
    </row>
    <row r="9" spans="1:12" ht="16.5" customHeight="1" x14ac:dyDescent="0.25">
      <c r="A9" s="84" t="s">
        <v>8</v>
      </c>
      <c r="B9" s="15" t="s">
        <v>3</v>
      </c>
      <c r="C9" s="16">
        <v>316</v>
      </c>
      <c r="D9" s="17"/>
      <c r="E9" s="18">
        <v>643</v>
      </c>
      <c r="F9" s="17"/>
      <c r="G9" s="26">
        <v>0.82328566860247054</v>
      </c>
      <c r="H9" s="18">
        <v>45</v>
      </c>
      <c r="I9" s="17"/>
      <c r="J9" s="18">
        <v>448</v>
      </c>
      <c r="K9" s="19"/>
      <c r="L9" s="26">
        <v>0.4068438342198798</v>
      </c>
    </row>
    <row r="10" spans="1:12" x14ac:dyDescent="0.25">
      <c r="A10" s="84"/>
      <c r="B10" s="20" t="s">
        <v>4</v>
      </c>
      <c r="C10" s="21">
        <v>91</v>
      </c>
      <c r="D10" s="22">
        <v>0.28797468354430378</v>
      </c>
      <c r="E10" s="23">
        <v>171</v>
      </c>
      <c r="F10" s="22">
        <v>0.26594090202177295</v>
      </c>
      <c r="G10" s="38"/>
      <c r="H10" s="23">
        <v>13</v>
      </c>
      <c r="I10" s="22">
        <v>0.28888888888888886</v>
      </c>
      <c r="J10" s="23">
        <v>145</v>
      </c>
      <c r="K10" s="24">
        <v>0.3236607142857143</v>
      </c>
      <c r="L10" s="38"/>
    </row>
    <row r="11" spans="1:12" x14ac:dyDescent="0.25">
      <c r="A11" s="84"/>
      <c r="B11" s="20" t="s">
        <v>5</v>
      </c>
      <c r="C11" s="21">
        <v>121</v>
      </c>
      <c r="D11" s="22">
        <v>0.38291139240506328</v>
      </c>
      <c r="E11" s="23">
        <v>259</v>
      </c>
      <c r="F11" s="22">
        <v>0.40279937791601866</v>
      </c>
      <c r="G11" s="38"/>
      <c r="H11" s="23">
        <v>17</v>
      </c>
      <c r="I11" s="22">
        <v>0.37777777777777777</v>
      </c>
      <c r="J11" s="23">
        <v>150</v>
      </c>
      <c r="K11" s="24">
        <v>0.33482142857142855</v>
      </c>
      <c r="L11" s="38"/>
    </row>
    <row r="12" spans="1:12" x14ac:dyDescent="0.25">
      <c r="A12" s="84"/>
      <c r="B12" s="20" t="s">
        <v>6</v>
      </c>
      <c r="C12" s="21">
        <v>65</v>
      </c>
      <c r="D12" s="22">
        <v>0.20569620253164558</v>
      </c>
      <c r="E12" s="23">
        <v>140</v>
      </c>
      <c r="F12" s="22">
        <v>0.2177293934681182</v>
      </c>
      <c r="G12" s="38"/>
      <c r="H12" s="23">
        <v>12</v>
      </c>
      <c r="I12" s="22">
        <v>0.26666666666666666</v>
      </c>
      <c r="J12" s="23">
        <v>90</v>
      </c>
      <c r="K12" s="24">
        <v>0.20089285714285715</v>
      </c>
      <c r="L12" s="38"/>
    </row>
    <row r="13" spans="1:12" x14ac:dyDescent="0.25">
      <c r="A13" s="84"/>
      <c r="B13" s="20" t="s">
        <v>7</v>
      </c>
      <c r="C13" s="21">
        <v>39</v>
      </c>
      <c r="D13" s="22">
        <v>0.12341772151898735</v>
      </c>
      <c r="E13" s="23">
        <v>73</v>
      </c>
      <c r="F13" s="22">
        <v>0.11353032659409021</v>
      </c>
      <c r="G13" s="38"/>
      <c r="H13" s="23">
        <v>3</v>
      </c>
      <c r="I13" s="22">
        <v>6.6666666666666666E-2</v>
      </c>
      <c r="J13" s="23">
        <v>63</v>
      </c>
      <c r="K13" s="24">
        <v>0.140625</v>
      </c>
      <c r="L13" s="38"/>
    </row>
    <row r="14" spans="1:12" ht="16.5" customHeight="1" x14ac:dyDescent="0.25">
      <c r="A14" s="84" t="s">
        <v>9</v>
      </c>
      <c r="B14" s="15" t="s">
        <v>3</v>
      </c>
      <c r="C14" s="16">
        <v>314</v>
      </c>
      <c r="D14" s="17"/>
      <c r="E14" s="18">
        <v>642</v>
      </c>
      <c r="F14" s="17"/>
      <c r="G14" s="26" t="s">
        <v>222</v>
      </c>
      <c r="H14" s="18">
        <v>45</v>
      </c>
      <c r="I14" s="17"/>
      <c r="J14" s="18">
        <v>445</v>
      </c>
      <c r="K14" s="19"/>
      <c r="L14" s="26">
        <v>0.70997249129319373</v>
      </c>
    </row>
    <row r="15" spans="1:12" x14ac:dyDescent="0.25">
      <c r="A15" s="84"/>
      <c r="B15" s="20" t="s">
        <v>4</v>
      </c>
      <c r="C15" s="21">
        <v>64</v>
      </c>
      <c r="D15" s="22">
        <v>0.20382165605095545</v>
      </c>
      <c r="E15" s="23">
        <v>170</v>
      </c>
      <c r="F15" s="22">
        <v>0.26479750778816197</v>
      </c>
      <c r="G15" s="38"/>
      <c r="H15" s="23">
        <v>9</v>
      </c>
      <c r="I15" s="22">
        <v>0.2</v>
      </c>
      <c r="J15" s="23">
        <v>66</v>
      </c>
      <c r="K15" s="24">
        <v>0.14831460674157304</v>
      </c>
      <c r="L15" s="38"/>
    </row>
    <row r="16" spans="1:12" x14ac:dyDescent="0.25">
      <c r="A16" s="84"/>
      <c r="B16" s="20" t="s">
        <v>5</v>
      </c>
      <c r="C16" s="21">
        <v>175</v>
      </c>
      <c r="D16" s="22">
        <v>0.5573248407643312</v>
      </c>
      <c r="E16" s="23">
        <v>367</v>
      </c>
      <c r="F16" s="22">
        <v>0.57165109034267914</v>
      </c>
      <c r="G16" s="38"/>
      <c r="H16" s="23">
        <v>23</v>
      </c>
      <c r="I16" s="22">
        <v>0.51111111111111107</v>
      </c>
      <c r="J16" s="23">
        <v>265</v>
      </c>
      <c r="K16" s="24">
        <v>0.5955056179775281</v>
      </c>
      <c r="L16" s="38"/>
    </row>
    <row r="17" spans="1:12" x14ac:dyDescent="0.25">
      <c r="A17" s="84"/>
      <c r="B17" s="20" t="s">
        <v>6</v>
      </c>
      <c r="C17" s="21">
        <v>58</v>
      </c>
      <c r="D17" s="22">
        <v>0.18471337579617836</v>
      </c>
      <c r="E17" s="23">
        <v>85</v>
      </c>
      <c r="F17" s="22">
        <v>0.13239875389408098</v>
      </c>
      <c r="G17" s="38"/>
      <c r="H17" s="23">
        <v>9</v>
      </c>
      <c r="I17" s="22">
        <v>0.2</v>
      </c>
      <c r="J17" s="23">
        <v>78</v>
      </c>
      <c r="K17" s="24">
        <v>0.17528089887640447</v>
      </c>
      <c r="L17" s="38"/>
    </row>
    <row r="18" spans="1:12" x14ac:dyDescent="0.25">
      <c r="A18" s="84"/>
      <c r="B18" s="20" t="s">
        <v>7</v>
      </c>
      <c r="C18" s="21">
        <v>17</v>
      </c>
      <c r="D18" s="22">
        <v>5.4140127388535034E-2</v>
      </c>
      <c r="E18" s="23">
        <v>20</v>
      </c>
      <c r="F18" s="22">
        <v>3.1152647975077882E-2</v>
      </c>
      <c r="G18" s="38"/>
      <c r="H18" s="23">
        <v>4</v>
      </c>
      <c r="I18" s="22">
        <v>8.8888888888888892E-2</v>
      </c>
      <c r="J18" s="23">
        <v>36</v>
      </c>
      <c r="K18" s="24">
        <v>8.0898876404494391E-2</v>
      </c>
      <c r="L18" s="38"/>
    </row>
    <row r="19" spans="1:12" ht="16.5" customHeight="1" x14ac:dyDescent="0.25">
      <c r="A19" s="84" t="s">
        <v>10</v>
      </c>
      <c r="B19" s="15" t="s">
        <v>3</v>
      </c>
      <c r="C19" s="16">
        <v>314</v>
      </c>
      <c r="D19" s="17"/>
      <c r="E19" s="18">
        <v>639</v>
      </c>
      <c r="F19" s="17"/>
      <c r="G19" s="26" t="s">
        <v>223</v>
      </c>
      <c r="H19" s="18">
        <v>45</v>
      </c>
      <c r="I19" s="17"/>
      <c r="J19" s="18">
        <v>445</v>
      </c>
      <c r="K19" s="19"/>
      <c r="L19" s="26" t="s">
        <v>237</v>
      </c>
    </row>
    <row r="20" spans="1:12" x14ac:dyDescent="0.25">
      <c r="A20" s="84"/>
      <c r="B20" s="20" t="s">
        <v>4</v>
      </c>
      <c r="C20" s="21">
        <v>107</v>
      </c>
      <c r="D20" s="22">
        <v>0.34076433121019106</v>
      </c>
      <c r="E20" s="23">
        <v>252</v>
      </c>
      <c r="F20" s="22">
        <v>0.39436619718309857</v>
      </c>
      <c r="G20" s="38"/>
      <c r="H20" s="23">
        <v>9</v>
      </c>
      <c r="I20" s="22">
        <v>0.2</v>
      </c>
      <c r="J20" s="23">
        <v>187</v>
      </c>
      <c r="K20" s="24">
        <v>0.42022471910112358</v>
      </c>
      <c r="L20" s="38"/>
    </row>
    <row r="21" spans="1:12" x14ac:dyDescent="0.25">
      <c r="A21" s="84"/>
      <c r="B21" s="20" t="s">
        <v>5</v>
      </c>
      <c r="C21" s="21">
        <v>121</v>
      </c>
      <c r="D21" s="22">
        <v>0.38535031847133761</v>
      </c>
      <c r="E21" s="23">
        <v>279</v>
      </c>
      <c r="F21" s="22">
        <v>0.43661971830985913</v>
      </c>
      <c r="G21" s="38"/>
      <c r="H21" s="23">
        <v>28</v>
      </c>
      <c r="I21" s="22">
        <v>0.62222222222222223</v>
      </c>
      <c r="J21" s="23">
        <v>187</v>
      </c>
      <c r="K21" s="24">
        <v>0.42022471910112358</v>
      </c>
      <c r="L21" s="38"/>
    </row>
    <row r="22" spans="1:12" x14ac:dyDescent="0.25">
      <c r="A22" s="84"/>
      <c r="B22" s="20" t="s">
        <v>6</v>
      </c>
      <c r="C22" s="21">
        <v>45</v>
      </c>
      <c r="D22" s="22">
        <v>0.14331210191082802</v>
      </c>
      <c r="E22" s="23">
        <v>80</v>
      </c>
      <c r="F22" s="22">
        <v>0.12519561815336464</v>
      </c>
      <c r="G22" s="38"/>
      <c r="H22" s="23">
        <v>6</v>
      </c>
      <c r="I22" s="22">
        <v>0.13333333333333333</v>
      </c>
      <c r="J22" s="23">
        <v>57</v>
      </c>
      <c r="K22" s="24">
        <v>0.12808988764044943</v>
      </c>
      <c r="L22" s="38"/>
    </row>
    <row r="23" spans="1:12" x14ac:dyDescent="0.25">
      <c r="A23" s="84"/>
      <c r="B23" s="20" t="s">
        <v>7</v>
      </c>
      <c r="C23" s="21">
        <v>41</v>
      </c>
      <c r="D23" s="22">
        <v>0.13057324840764331</v>
      </c>
      <c r="E23" s="23">
        <v>28</v>
      </c>
      <c r="F23" s="22">
        <v>4.3818466353677622E-2</v>
      </c>
      <c r="G23" s="38"/>
      <c r="H23" s="23">
        <v>2</v>
      </c>
      <c r="I23" s="22">
        <v>4.4444444444444446E-2</v>
      </c>
      <c r="J23" s="23">
        <v>14</v>
      </c>
      <c r="K23" s="24">
        <v>3.1460674157303373E-2</v>
      </c>
      <c r="L23" s="38"/>
    </row>
    <row r="24" spans="1:12" ht="16.5" customHeight="1" x14ac:dyDescent="0.25">
      <c r="A24" s="84" t="s">
        <v>11</v>
      </c>
      <c r="B24" s="15" t="s">
        <v>3</v>
      </c>
      <c r="C24" s="16">
        <v>314</v>
      </c>
      <c r="D24" s="17"/>
      <c r="E24" s="18">
        <v>638</v>
      </c>
      <c r="F24" s="17"/>
      <c r="G24" s="26">
        <v>0.84926831732530839</v>
      </c>
      <c r="H24" s="18">
        <v>45</v>
      </c>
      <c r="I24" s="17"/>
      <c r="J24" s="18">
        <v>445</v>
      </c>
      <c r="K24" s="19"/>
      <c r="L24" s="26" t="s">
        <v>233</v>
      </c>
    </row>
    <row r="25" spans="1:12" x14ac:dyDescent="0.25">
      <c r="A25" s="84"/>
      <c r="B25" s="20" t="s">
        <v>4</v>
      </c>
      <c r="C25" s="21">
        <v>23</v>
      </c>
      <c r="D25" s="22">
        <v>7.32484076433121E-2</v>
      </c>
      <c r="E25" s="23">
        <v>38</v>
      </c>
      <c r="F25" s="22">
        <v>5.9561128526645767E-2</v>
      </c>
      <c r="G25" s="38"/>
      <c r="H25" s="23">
        <v>10</v>
      </c>
      <c r="I25" s="22">
        <v>0.22222222222222221</v>
      </c>
      <c r="J25" s="23">
        <v>39</v>
      </c>
      <c r="K25" s="24">
        <v>8.7640449438202234E-2</v>
      </c>
      <c r="L25" s="38"/>
    </row>
    <row r="26" spans="1:12" x14ac:dyDescent="0.25">
      <c r="A26" s="84"/>
      <c r="B26" s="20" t="s">
        <v>5</v>
      </c>
      <c r="C26" s="21">
        <v>128</v>
      </c>
      <c r="D26" s="22">
        <v>0.4076433121019109</v>
      </c>
      <c r="E26" s="23">
        <v>272</v>
      </c>
      <c r="F26" s="22">
        <v>0.42633228840125392</v>
      </c>
      <c r="G26" s="38"/>
      <c r="H26" s="23">
        <v>22</v>
      </c>
      <c r="I26" s="22">
        <v>0.48888888888888887</v>
      </c>
      <c r="J26" s="23">
        <v>202</v>
      </c>
      <c r="K26" s="24">
        <v>0.45393258426966293</v>
      </c>
      <c r="L26" s="38"/>
    </row>
    <row r="27" spans="1:12" x14ac:dyDescent="0.25">
      <c r="A27" s="84"/>
      <c r="B27" s="20" t="s">
        <v>6</v>
      </c>
      <c r="C27" s="21">
        <v>107</v>
      </c>
      <c r="D27" s="22">
        <v>0.34076433121019106</v>
      </c>
      <c r="E27" s="23">
        <v>215</v>
      </c>
      <c r="F27" s="22">
        <v>0.33699059561128519</v>
      </c>
      <c r="G27" s="38"/>
      <c r="H27" s="23">
        <v>12</v>
      </c>
      <c r="I27" s="22">
        <v>0.26666666666666666</v>
      </c>
      <c r="J27" s="23">
        <v>140</v>
      </c>
      <c r="K27" s="24">
        <v>0.3146067415730337</v>
      </c>
      <c r="L27" s="38"/>
    </row>
    <row r="28" spans="1:12" x14ac:dyDescent="0.25">
      <c r="A28" s="84"/>
      <c r="B28" s="20" t="s">
        <v>7</v>
      </c>
      <c r="C28" s="21">
        <v>56</v>
      </c>
      <c r="D28" s="22">
        <v>0.17834394904458598</v>
      </c>
      <c r="E28" s="23">
        <v>113</v>
      </c>
      <c r="F28" s="22">
        <v>0.17711598746081506</v>
      </c>
      <c r="G28" s="38"/>
      <c r="H28" s="23">
        <v>1</v>
      </c>
      <c r="I28" s="22">
        <v>2.2222222222222223E-2</v>
      </c>
      <c r="J28" s="23">
        <v>64</v>
      </c>
      <c r="K28" s="24">
        <v>0.14382022471910114</v>
      </c>
      <c r="L28" s="38"/>
    </row>
    <row r="29" spans="1:12" ht="16.5" customHeight="1" x14ac:dyDescent="0.25">
      <c r="A29" s="84" t="s">
        <v>12</v>
      </c>
      <c r="B29" s="15" t="s">
        <v>3</v>
      </c>
      <c r="C29" s="16">
        <v>301</v>
      </c>
      <c r="D29" s="17"/>
      <c r="E29" s="18">
        <v>625</v>
      </c>
      <c r="F29" s="17"/>
      <c r="G29" s="26">
        <v>0.21748820127436574</v>
      </c>
      <c r="H29" s="18">
        <v>44</v>
      </c>
      <c r="I29" s="17"/>
      <c r="J29" s="18">
        <v>435</v>
      </c>
      <c r="K29" s="19"/>
      <c r="L29" s="26" t="s">
        <v>238</v>
      </c>
    </row>
    <row r="30" spans="1:12" x14ac:dyDescent="0.25">
      <c r="A30" s="84"/>
      <c r="B30" s="20" t="s">
        <v>4</v>
      </c>
      <c r="C30" s="21">
        <v>11</v>
      </c>
      <c r="D30" s="22">
        <v>3.6544850498338874E-2</v>
      </c>
      <c r="E30" s="23">
        <v>24</v>
      </c>
      <c r="F30" s="22">
        <v>3.8399999999999997E-2</v>
      </c>
      <c r="G30" s="38"/>
      <c r="H30" s="23">
        <v>3</v>
      </c>
      <c r="I30" s="22">
        <v>6.8181818181818177E-2</v>
      </c>
      <c r="J30" s="23">
        <v>7</v>
      </c>
      <c r="K30" s="24">
        <v>1.6091954022988506E-2</v>
      </c>
      <c r="L30" s="38"/>
    </row>
    <row r="31" spans="1:12" x14ac:dyDescent="0.25">
      <c r="A31" s="84"/>
      <c r="B31" s="20" t="s">
        <v>5</v>
      </c>
      <c r="C31" s="21">
        <v>104</v>
      </c>
      <c r="D31" s="22">
        <v>0.34551495016611289</v>
      </c>
      <c r="E31" s="23">
        <v>229</v>
      </c>
      <c r="F31" s="22">
        <v>0.3664</v>
      </c>
      <c r="G31" s="38"/>
      <c r="H31" s="23">
        <v>20</v>
      </c>
      <c r="I31" s="22">
        <v>0.45454545454545453</v>
      </c>
      <c r="J31" s="23">
        <v>159</v>
      </c>
      <c r="K31" s="24">
        <v>0.3655172413793103</v>
      </c>
      <c r="L31" s="38"/>
    </row>
    <row r="32" spans="1:12" x14ac:dyDescent="0.25">
      <c r="A32" s="84"/>
      <c r="B32" s="20" t="s">
        <v>6</v>
      </c>
      <c r="C32" s="21">
        <v>116</v>
      </c>
      <c r="D32" s="22">
        <v>0.38538205980066453</v>
      </c>
      <c r="E32" s="23">
        <v>263</v>
      </c>
      <c r="F32" s="22">
        <v>0.42080000000000001</v>
      </c>
      <c r="G32" s="38"/>
      <c r="H32" s="23">
        <v>16</v>
      </c>
      <c r="I32" s="22">
        <v>0.36363636363636365</v>
      </c>
      <c r="J32" s="23">
        <v>173</v>
      </c>
      <c r="K32" s="24">
        <v>0.39770114942528734</v>
      </c>
      <c r="L32" s="38"/>
    </row>
    <row r="33" spans="1:12" x14ac:dyDescent="0.25">
      <c r="A33" s="84"/>
      <c r="B33" s="20" t="s">
        <v>7</v>
      </c>
      <c r="C33" s="21">
        <v>70</v>
      </c>
      <c r="D33" s="22">
        <v>0.23255813953488372</v>
      </c>
      <c r="E33" s="23">
        <v>109</v>
      </c>
      <c r="F33" s="22">
        <v>0.1744</v>
      </c>
      <c r="G33" s="38"/>
      <c r="H33" s="23">
        <v>5</v>
      </c>
      <c r="I33" s="22">
        <v>0.11363636363636363</v>
      </c>
      <c r="J33" s="23">
        <v>96</v>
      </c>
      <c r="K33" s="24">
        <v>0.22068965517241382</v>
      </c>
      <c r="L33" s="38"/>
    </row>
    <row r="34" spans="1:12" ht="16.5" customHeight="1" x14ac:dyDescent="0.25">
      <c r="A34" s="84" t="s">
        <v>13</v>
      </c>
      <c r="B34" s="15" t="s">
        <v>3</v>
      </c>
      <c r="C34" s="16">
        <v>301</v>
      </c>
      <c r="D34" s="17"/>
      <c r="E34" s="18">
        <v>624</v>
      </c>
      <c r="F34" s="17"/>
      <c r="G34" s="26">
        <v>0.76605153537120063</v>
      </c>
      <c r="H34" s="18">
        <v>44</v>
      </c>
      <c r="I34" s="17"/>
      <c r="J34" s="18">
        <v>432</v>
      </c>
      <c r="K34" s="19"/>
      <c r="L34" s="26" t="s">
        <v>230</v>
      </c>
    </row>
    <row r="35" spans="1:12" x14ac:dyDescent="0.25">
      <c r="A35" s="84"/>
      <c r="B35" s="20" t="s">
        <v>4</v>
      </c>
      <c r="C35" s="21">
        <v>45</v>
      </c>
      <c r="D35" s="22">
        <v>0.14950166112956811</v>
      </c>
      <c r="E35" s="23">
        <v>87</v>
      </c>
      <c r="F35" s="22">
        <v>0.13942307692307693</v>
      </c>
      <c r="G35" s="38"/>
      <c r="H35" s="23">
        <v>11</v>
      </c>
      <c r="I35" s="22">
        <v>0.25</v>
      </c>
      <c r="J35" s="23">
        <v>60</v>
      </c>
      <c r="K35" s="24">
        <v>0.1388888888888889</v>
      </c>
      <c r="L35" s="38"/>
    </row>
    <row r="36" spans="1:12" x14ac:dyDescent="0.25">
      <c r="A36" s="84"/>
      <c r="B36" s="20" t="s">
        <v>5</v>
      </c>
      <c r="C36" s="21">
        <v>122</v>
      </c>
      <c r="D36" s="22">
        <v>0.40531561461794019</v>
      </c>
      <c r="E36" s="23">
        <v>248</v>
      </c>
      <c r="F36" s="22">
        <v>0.39743589743589747</v>
      </c>
      <c r="G36" s="38"/>
      <c r="H36" s="23">
        <v>18</v>
      </c>
      <c r="I36" s="22">
        <v>0.40909090909090912</v>
      </c>
      <c r="J36" s="23">
        <v>158</v>
      </c>
      <c r="K36" s="24">
        <v>0.36574074074074076</v>
      </c>
      <c r="L36" s="38"/>
    </row>
    <row r="37" spans="1:12" x14ac:dyDescent="0.25">
      <c r="A37" s="84"/>
      <c r="B37" s="20" t="s">
        <v>6</v>
      </c>
      <c r="C37" s="21">
        <v>81</v>
      </c>
      <c r="D37" s="22">
        <v>0.26910299003322258</v>
      </c>
      <c r="E37" s="23">
        <v>188</v>
      </c>
      <c r="F37" s="22">
        <v>0.30128205128205127</v>
      </c>
      <c r="G37" s="38"/>
      <c r="H37" s="23">
        <v>15</v>
      </c>
      <c r="I37" s="22">
        <v>0.34090909090909088</v>
      </c>
      <c r="J37" s="23">
        <v>117</v>
      </c>
      <c r="K37" s="24">
        <v>0.27083333333333331</v>
      </c>
      <c r="L37" s="38"/>
    </row>
    <row r="38" spans="1:12" x14ac:dyDescent="0.25">
      <c r="A38" s="84"/>
      <c r="B38" s="20" t="s">
        <v>7</v>
      </c>
      <c r="C38" s="21">
        <v>53</v>
      </c>
      <c r="D38" s="22">
        <v>0.17607973421926912</v>
      </c>
      <c r="E38" s="23">
        <v>101</v>
      </c>
      <c r="F38" s="22">
        <v>0.16185897435897437</v>
      </c>
      <c r="G38" s="38"/>
      <c r="H38" s="23">
        <v>0</v>
      </c>
      <c r="I38" s="22">
        <v>0</v>
      </c>
      <c r="J38" s="23">
        <v>97</v>
      </c>
      <c r="K38" s="24">
        <v>0.22453703703703703</v>
      </c>
      <c r="L38" s="38"/>
    </row>
    <row r="39" spans="1:12" ht="16.5" customHeight="1" x14ac:dyDescent="0.25">
      <c r="A39" s="84" t="s">
        <v>14</v>
      </c>
      <c r="B39" s="15" t="s">
        <v>3</v>
      </c>
      <c r="C39" s="16">
        <v>298</v>
      </c>
      <c r="D39" s="17"/>
      <c r="E39" s="18">
        <v>614</v>
      </c>
      <c r="F39" s="17"/>
      <c r="G39" s="26" t="s">
        <v>224</v>
      </c>
      <c r="H39" s="18">
        <v>44</v>
      </c>
      <c r="I39" s="17"/>
      <c r="J39" s="18">
        <v>430</v>
      </c>
      <c r="K39" s="19"/>
      <c r="L39" s="26" t="s">
        <v>223</v>
      </c>
    </row>
    <row r="40" spans="1:12" x14ac:dyDescent="0.25">
      <c r="A40" s="84"/>
      <c r="B40" s="20" t="s">
        <v>4</v>
      </c>
      <c r="C40" s="21">
        <v>37</v>
      </c>
      <c r="D40" s="22">
        <v>0.12416107382550337</v>
      </c>
      <c r="E40" s="23">
        <v>54</v>
      </c>
      <c r="F40" s="22">
        <v>8.7947882736156349E-2</v>
      </c>
      <c r="G40" s="38"/>
      <c r="H40" s="23">
        <v>4</v>
      </c>
      <c r="I40" s="22">
        <v>9.0909090909090912E-2</v>
      </c>
      <c r="J40" s="23">
        <v>7</v>
      </c>
      <c r="K40" s="24">
        <v>1.627906976744186E-2</v>
      </c>
      <c r="L40" s="38"/>
    </row>
    <row r="41" spans="1:12" x14ac:dyDescent="0.25">
      <c r="A41" s="84"/>
      <c r="B41" s="20" t="s">
        <v>5</v>
      </c>
      <c r="C41" s="21">
        <v>149</v>
      </c>
      <c r="D41" s="22">
        <v>0.5</v>
      </c>
      <c r="E41" s="23">
        <v>255</v>
      </c>
      <c r="F41" s="22">
        <v>0.41530944625407168</v>
      </c>
      <c r="G41" s="38"/>
      <c r="H41" s="23">
        <v>19</v>
      </c>
      <c r="I41" s="22">
        <v>0.43181818181818182</v>
      </c>
      <c r="J41" s="23">
        <v>66</v>
      </c>
      <c r="K41" s="24">
        <v>0.15348837209302327</v>
      </c>
      <c r="L41" s="38"/>
    </row>
    <row r="42" spans="1:12" x14ac:dyDescent="0.25">
      <c r="A42" s="84"/>
      <c r="B42" s="20" t="s">
        <v>6</v>
      </c>
      <c r="C42" s="21">
        <v>82</v>
      </c>
      <c r="D42" s="22">
        <v>0.27516778523489932</v>
      </c>
      <c r="E42" s="23">
        <v>197</v>
      </c>
      <c r="F42" s="22">
        <v>0.32084690553745931</v>
      </c>
      <c r="G42" s="38"/>
      <c r="H42" s="23">
        <v>13</v>
      </c>
      <c r="I42" s="22">
        <v>0.29545454545454547</v>
      </c>
      <c r="J42" s="23">
        <v>153</v>
      </c>
      <c r="K42" s="24">
        <v>0.35581395348837203</v>
      </c>
      <c r="L42" s="38"/>
    </row>
    <row r="43" spans="1:12" x14ac:dyDescent="0.25">
      <c r="A43" s="84"/>
      <c r="B43" s="20" t="s">
        <v>7</v>
      </c>
      <c r="C43" s="21">
        <v>30</v>
      </c>
      <c r="D43" s="22">
        <v>0.10067114093959731</v>
      </c>
      <c r="E43" s="23">
        <v>108</v>
      </c>
      <c r="F43" s="22">
        <v>0.1758957654723127</v>
      </c>
      <c r="G43" s="38"/>
      <c r="H43" s="23">
        <v>8</v>
      </c>
      <c r="I43" s="22">
        <v>0.18181818181818182</v>
      </c>
      <c r="J43" s="23">
        <v>204</v>
      </c>
      <c r="K43" s="24">
        <v>0.47441860465116276</v>
      </c>
      <c r="L43" s="38"/>
    </row>
    <row r="44" spans="1:12" ht="15" customHeight="1" x14ac:dyDescent="0.25">
      <c r="A44" s="84" t="s">
        <v>15</v>
      </c>
      <c r="B44" s="15" t="s">
        <v>3</v>
      </c>
      <c r="C44" s="16">
        <v>296</v>
      </c>
      <c r="D44" s="17"/>
      <c r="E44" s="18">
        <v>612</v>
      </c>
      <c r="F44" s="17"/>
      <c r="G44" s="26">
        <v>0.24912833566268855</v>
      </c>
      <c r="H44" s="18">
        <v>43</v>
      </c>
      <c r="I44" s="17"/>
      <c r="J44" s="18">
        <v>431</v>
      </c>
      <c r="K44" s="19"/>
      <c r="L44" s="26">
        <v>0.11197800956447446</v>
      </c>
    </row>
    <row r="45" spans="1:12" x14ac:dyDescent="0.25">
      <c r="A45" s="84"/>
      <c r="B45" s="20" t="s">
        <v>4</v>
      </c>
      <c r="C45" s="21">
        <v>105</v>
      </c>
      <c r="D45" s="22">
        <v>0.35472972972972966</v>
      </c>
      <c r="E45" s="23">
        <v>213</v>
      </c>
      <c r="F45" s="22">
        <v>0.34803921568627449</v>
      </c>
      <c r="G45" s="38"/>
      <c r="H45" s="23">
        <v>2</v>
      </c>
      <c r="I45" s="22">
        <v>4.6511627906976744E-2</v>
      </c>
      <c r="J45" s="23">
        <v>29</v>
      </c>
      <c r="K45" s="24">
        <v>6.7285382830626447E-2</v>
      </c>
      <c r="L45" s="38"/>
    </row>
    <row r="46" spans="1:12" x14ac:dyDescent="0.25">
      <c r="A46" s="84"/>
      <c r="B46" s="20" t="s">
        <v>5</v>
      </c>
      <c r="C46" s="21">
        <v>126</v>
      </c>
      <c r="D46" s="22">
        <v>0.42567567567567566</v>
      </c>
      <c r="E46" s="23">
        <v>294</v>
      </c>
      <c r="F46" s="22">
        <v>0.48039215686274511</v>
      </c>
      <c r="G46" s="38"/>
      <c r="H46" s="23">
        <v>17</v>
      </c>
      <c r="I46" s="22">
        <v>0.39534883720930231</v>
      </c>
      <c r="J46" s="23">
        <v>137</v>
      </c>
      <c r="K46" s="24">
        <v>0.31786542923433875</v>
      </c>
      <c r="L46" s="38"/>
    </row>
    <row r="47" spans="1:12" x14ac:dyDescent="0.25">
      <c r="A47" s="84"/>
      <c r="B47" s="20" t="s">
        <v>6</v>
      </c>
      <c r="C47" s="21">
        <v>49</v>
      </c>
      <c r="D47" s="22">
        <v>0.16554054054054052</v>
      </c>
      <c r="E47" s="23">
        <v>75</v>
      </c>
      <c r="F47" s="22">
        <v>0.12254901960784313</v>
      </c>
      <c r="G47" s="38"/>
      <c r="H47" s="23">
        <v>19</v>
      </c>
      <c r="I47" s="22">
        <v>0.44186046511627908</v>
      </c>
      <c r="J47" s="23">
        <v>146</v>
      </c>
      <c r="K47" s="24">
        <v>0.33874709976798145</v>
      </c>
      <c r="L47" s="38"/>
    </row>
    <row r="48" spans="1:12" x14ac:dyDescent="0.25">
      <c r="A48" s="84"/>
      <c r="B48" s="20" t="s">
        <v>7</v>
      </c>
      <c r="C48" s="21">
        <v>16</v>
      </c>
      <c r="D48" s="22">
        <v>5.405405405405405E-2</v>
      </c>
      <c r="E48" s="23">
        <v>30</v>
      </c>
      <c r="F48" s="22">
        <v>4.9019607843137261E-2</v>
      </c>
      <c r="G48" s="38"/>
      <c r="H48" s="23">
        <v>5</v>
      </c>
      <c r="I48" s="22">
        <v>0.11627906976744186</v>
      </c>
      <c r="J48" s="23">
        <v>119</v>
      </c>
      <c r="K48" s="24">
        <v>0.27610208816705334</v>
      </c>
      <c r="L48" s="38"/>
    </row>
    <row r="49" spans="1:12" ht="16.5" customHeight="1" x14ac:dyDescent="0.25">
      <c r="A49" s="84" t="s">
        <v>16</v>
      </c>
      <c r="B49" s="15" t="s">
        <v>3</v>
      </c>
      <c r="C49" s="16">
        <v>284</v>
      </c>
      <c r="D49" s="17"/>
      <c r="E49" s="18">
        <v>601</v>
      </c>
      <c r="F49" s="17"/>
      <c r="G49" s="26">
        <v>0.56932833502456126</v>
      </c>
      <c r="H49" s="18">
        <v>43</v>
      </c>
      <c r="I49" s="17"/>
      <c r="J49" s="18">
        <v>423</v>
      </c>
      <c r="K49" s="19"/>
      <c r="L49" s="26">
        <v>0.871</v>
      </c>
    </row>
    <row r="50" spans="1:12" x14ac:dyDescent="0.25">
      <c r="A50" s="84"/>
      <c r="B50" s="20" t="s">
        <v>4</v>
      </c>
      <c r="C50" s="21">
        <v>22</v>
      </c>
      <c r="D50" s="22">
        <v>7.746478873239436E-2</v>
      </c>
      <c r="E50" s="23">
        <v>36</v>
      </c>
      <c r="F50" s="22">
        <v>5.9900166389351084E-2</v>
      </c>
      <c r="G50" s="38"/>
      <c r="H50" s="23">
        <v>0</v>
      </c>
      <c r="I50" s="22">
        <v>0</v>
      </c>
      <c r="J50" s="23">
        <v>6</v>
      </c>
      <c r="K50" s="24">
        <v>1.4184397163120567E-2</v>
      </c>
      <c r="L50" s="38"/>
    </row>
    <row r="51" spans="1:12" x14ac:dyDescent="0.25">
      <c r="A51" s="84"/>
      <c r="B51" s="20" t="s">
        <v>5</v>
      </c>
      <c r="C51" s="21">
        <v>113</v>
      </c>
      <c r="D51" s="22">
        <v>0.397887323943662</v>
      </c>
      <c r="E51" s="23">
        <v>248</v>
      </c>
      <c r="F51" s="22">
        <v>0.41264559068219631</v>
      </c>
      <c r="G51" s="38"/>
      <c r="H51" s="23">
        <v>12</v>
      </c>
      <c r="I51" s="22">
        <v>0.27906976744186046</v>
      </c>
      <c r="J51" s="23">
        <v>108</v>
      </c>
      <c r="K51" s="24">
        <v>0.25531914893617019</v>
      </c>
      <c r="L51" s="38"/>
    </row>
    <row r="52" spans="1:12" x14ac:dyDescent="0.25">
      <c r="A52" s="84"/>
      <c r="B52" s="20" t="s">
        <v>6</v>
      </c>
      <c r="C52" s="21">
        <v>96</v>
      </c>
      <c r="D52" s="22">
        <v>0.3380281690140845</v>
      </c>
      <c r="E52" s="23">
        <v>219</v>
      </c>
      <c r="F52" s="22">
        <v>0.36439267886855242</v>
      </c>
      <c r="G52" s="38"/>
      <c r="H52" s="23">
        <v>17</v>
      </c>
      <c r="I52" s="22">
        <v>0.39534883720930231</v>
      </c>
      <c r="J52" s="23">
        <v>172</v>
      </c>
      <c r="K52" s="24">
        <v>0.40661938534278957</v>
      </c>
      <c r="L52" s="38"/>
    </row>
    <row r="53" spans="1:12" x14ac:dyDescent="0.25">
      <c r="A53" s="84"/>
      <c r="B53" s="20" t="s">
        <v>7</v>
      </c>
      <c r="C53" s="21">
        <v>53</v>
      </c>
      <c r="D53" s="22">
        <v>0.18661971830985916</v>
      </c>
      <c r="E53" s="23">
        <v>98</v>
      </c>
      <c r="F53" s="22">
        <v>0.16306156405990016</v>
      </c>
      <c r="G53" s="38"/>
      <c r="H53" s="23">
        <v>14</v>
      </c>
      <c r="I53" s="22">
        <v>0.32558139534883723</v>
      </c>
      <c r="J53" s="23">
        <v>137</v>
      </c>
      <c r="K53" s="24">
        <v>0.32387706855791959</v>
      </c>
      <c r="L53" s="38"/>
    </row>
    <row r="54" spans="1:12" ht="16.5" customHeight="1" x14ac:dyDescent="0.25">
      <c r="A54" s="84" t="s">
        <v>17</v>
      </c>
      <c r="B54" s="15" t="s">
        <v>3</v>
      </c>
      <c r="C54" s="16">
        <v>279</v>
      </c>
      <c r="D54" s="17"/>
      <c r="E54" s="18">
        <v>591</v>
      </c>
      <c r="F54" s="17"/>
      <c r="G54" s="26" t="s">
        <v>225</v>
      </c>
      <c r="H54" s="18">
        <v>42</v>
      </c>
      <c r="I54" s="17"/>
      <c r="J54" s="18">
        <v>417</v>
      </c>
      <c r="K54" s="19"/>
      <c r="L54" s="26">
        <v>0.99461398794355216</v>
      </c>
    </row>
    <row r="55" spans="1:12" x14ac:dyDescent="0.25">
      <c r="A55" s="84"/>
      <c r="B55" s="20" t="s">
        <v>4</v>
      </c>
      <c r="C55" s="21">
        <v>33</v>
      </c>
      <c r="D55" s="22">
        <v>0.11827956989247312</v>
      </c>
      <c r="E55" s="23">
        <v>51</v>
      </c>
      <c r="F55" s="22">
        <v>8.6294416243654817E-2</v>
      </c>
      <c r="G55" s="38"/>
      <c r="H55" s="23">
        <v>3</v>
      </c>
      <c r="I55" s="22">
        <v>7.1428571428571425E-2</v>
      </c>
      <c r="J55" s="23">
        <v>30</v>
      </c>
      <c r="K55" s="24">
        <v>7.1942446043165464E-2</v>
      </c>
      <c r="L55" s="38"/>
    </row>
    <row r="56" spans="1:12" x14ac:dyDescent="0.25">
      <c r="A56" s="84"/>
      <c r="B56" s="20" t="s">
        <v>5</v>
      </c>
      <c r="C56" s="21">
        <v>96</v>
      </c>
      <c r="D56" s="22">
        <v>0.34408602150537637</v>
      </c>
      <c r="E56" s="23">
        <v>260</v>
      </c>
      <c r="F56" s="22">
        <v>0.43993231810490696</v>
      </c>
      <c r="G56" s="38"/>
      <c r="H56" s="23">
        <v>14</v>
      </c>
      <c r="I56" s="22">
        <v>0.33333333333333326</v>
      </c>
      <c r="J56" s="23">
        <v>137</v>
      </c>
      <c r="K56" s="24">
        <v>0.32853717026378892</v>
      </c>
      <c r="L56" s="38"/>
    </row>
    <row r="57" spans="1:12" x14ac:dyDescent="0.25">
      <c r="A57" s="84"/>
      <c r="B57" s="20" t="s">
        <v>6</v>
      </c>
      <c r="C57" s="21">
        <v>95</v>
      </c>
      <c r="D57" s="22">
        <v>0.34050179211469533</v>
      </c>
      <c r="E57" s="23">
        <v>204</v>
      </c>
      <c r="F57" s="22">
        <v>0.34517766497461927</v>
      </c>
      <c r="G57" s="38"/>
      <c r="H57" s="23">
        <v>13</v>
      </c>
      <c r="I57" s="22">
        <v>0.30952380952380953</v>
      </c>
      <c r="J57" s="23">
        <v>137</v>
      </c>
      <c r="K57" s="24">
        <v>0.32853717026378892</v>
      </c>
      <c r="L57" s="38"/>
    </row>
    <row r="58" spans="1:12" x14ac:dyDescent="0.25">
      <c r="A58" s="84"/>
      <c r="B58" s="20" t="s">
        <v>7</v>
      </c>
      <c r="C58" s="21">
        <v>55</v>
      </c>
      <c r="D58" s="22">
        <v>0.1971326164874552</v>
      </c>
      <c r="E58" s="23">
        <v>76</v>
      </c>
      <c r="F58" s="22">
        <v>0.12859560067681894</v>
      </c>
      <c r="G58" s="38"/>
      <c r="H58" s="23">
        <v>12</v>
      </c>
      <c r="I58" s="22">
        <v>0.2857142857142857</v>
      </c>
      <c r="J58" s="23">
        <v>113</v>
      </c>
      <c r="K58" s="24">
        <v>0.27098321342925658</v>
      </c>
      <c r="L58" s="38"/>
    </row>
    <row r="59" spans="1:12" ht="16.5" customHeight="1" x14ac:dyDescent="0.25">
      <c r="A59" s="84" t="s">
        <v>18</v>
      </c>
      <c r="B59" s="15" t="s">
        <v>3</v>
      </c>
      <c r="C59" s="16">
        <v>280</v>
      </c>
      <c r="D59" s="17"/>
      <c r="E59" s="18">
        <v>587</v>
      </c>
      <c r="F59" s="17"/>
      <c r="G59" s="26" t="s">
        <v>223</v>
      </c>
      <c r="H59" s="18">
        <v>41</v>
      </c>
      <c r="I59" s="17"/>
      <c r="J59" s="18">
        <v>417</v>
      </c>
      <c r="K59" s="19"/>
      <c r="L59" s="26">
        <v>0.15718881770640258</v>
      </c>
    </row>
    <row r="60" spans="1:12" x14ac:dyDescent="0.25">
      <c r="A60" s="84"/>
      <c r="B60" s="20" t="s">
        <v>4</v>
      </c>
      <c r="C60" s="21">
        <v>49</v>
      </c>
      <c r="D60" s="22">
        <v>0.17499999999999999</v>
      </c>
      <c r="E60" s="23">
        <v>74</v>
      </c>
      <c r="F60" s="22">
        <v>0.12606473594548551</v>
      </c>
      <c r="G60" s="38"/>
      <c r="H60" s="23">
        <v>3</v>
      </c>
      <c r="I60" s="22">
        <v>7.3170731707317069E-2</v>
      </c>
      <c r="J60" s="23">
        <v>71</v>
      </c>
      <c r="K60" s="24">
        <v>0.17026378896882494</v>
      </c>
      <c r="L60" s="38"/>
    </row>
    <row r="61" spans="1:12" x14ac:dyDescent="0.25">
      <c r="A61" s="84"/>
      <c r="B61" s="20" t="s">
        <v>5</v>
      </c>
      <c r="C61" s="21">
        <v>89</v>
      </c>
      <c r="D61" s="22">
        <v>0.31785714285714284</v>
      </c>
      <c r="E61" s="23">
        <v>283</v>
      </c>
      <c r="F61" s="22">
        <v>0.4821124361158432</v>
      </c>
      <c r="G61" s="38"/>
      <c r="H61" s="23">
        <v>22</v>
      </c>
      <c r="I61" s="22">
        <v>0.53658536585365857</v>
      </c>
      <c r="J61" s="23">
        <v>160</v>
      </c>
      <c r="K61" s="24">
        <v>0.38369304556354922</v>
      </c>
      <c r="L61" s="38"/>
    </row>
    <row r="62" spans="1:12" x14ac:dyDescent="0.25">
      <c r="A62" s="84"/>
      <c r="B62" s="20" t="s">
        <v>6</v>
      </c>
      <c r="C62" s="21">
        <v>81</v>
      </c>
      <c r="D62" s="22">
        <v>0.28928571428571431</v>
      </c>
      <c r="E62" s="23">
        <v>173</v>
      </c>
      <c r="F62" s="22">
        <v>0.29471890971039183</v>
      </c>
      <c r="G62" s="38"/>
      <c r="H62" s="23">
        <v>8</v>
      </c>
      <c r="I62" s="22">
        <v>0.1951219512195122</v>
      </c>
      <c r="J62" s="23">
        <v>112</v>
      </c>
      <c r="K62" s="24">
        <v>0.26858513189448441</v>
      </c>
      <c r="L62" s="38"/>
    </row>
    <row r="63" spans="1:12" x14ac:dyDescent="0.25">
      <c r="A63" s="84"/>
      <c r="B63" s="20" t="s">
        <v>7</v>
      </c>
      <c r="C63" s="21">
        <v>61</v>
      </c>
      <c r="D63" s="22">
        <v>0.21785714285714286</v>
      </c>
      <c r="E63" s="23">
        <v>57</v>
      </c>
      <c r="F63" s="22">
        <v>9.7103918228279393E-2</v>
      </c>
      <c r="G63" s="38"/>
      <c r="H63" s="23">
        <v>8</v>
      </c>
      <c r="I63" s="22">
        <v>0.1951219512195122</v>
      </c>
      <c r="J63" s="23">
        <v>74</v>
      </c>
      <c r="K63" s="24">
        <v>0.17745803357314149</v>
      </c>
      <c r="L63" s="38"/>
    </row>
    <row r="64" spans="1:12" ht="16.5" customHeight="1" x14ac:dyDescent="0.25">
      <c r="A64" s="84" t="s">
        <v>19</v>
      </c>
      <c r="B64" s="15" t="s">
        <v>3</v>
      </c>
      <c r="C64" s="16">
        <v>280</v>
      </c>
      <c r="D64" s="17"/>
      <c r="E64" s="18">
        <v>585</v>
      </c>
      <c r="F64" s="17"/>
      <c r="G64" s="26" t="s">
        <v>223</v>
      </c>
      <c r="H64" s="18">
        <v>41</v>
      </c>
      <c r="I64" s="17"/>
      <c r="J64" s="18">
        <v>417</v>
      </c>
      <c r="K64" s="19"/>
      <c r="L64" s="26">
        <v>0.53640746120251659</v>
      </c>
    </row>
    <row r="65" spans="1:12" x14ac:dyDescent="0.25">
      <c r="A65" s="84"/>
      <c r="B65" s="20" t="s">
        <v>4</v>
      </c>
      <c r="C65" s="21">
        <v>28</v>
      </c>
      <c r="D65" s="22">
        <v>0.1</v>
      </c>
      <c r="E65" s="23">
        <v>34</v>
      </c>
      <c r="F65" s="22">
        <v>5.8119658119658114E-2</v>
      </c>
      <c r="G65" s="38"/>
      <c r="H65" s="23">
        <v>4</v>
      </c>
      <c r="I65" s="22">
        <v>9.7560975609756101E-2</v>
      </c>
      <c r="J65" s="23">
        <v>23</v>
      </c>
      <c r="K65" s="24">
        <v>5.5155875299760189E-2</v>
      </c>
      <c r="L65" s="38"/>
    </row>
    <row r="66" spans="1:12" x14ac:dyDescent="0.25">
      <c r="A66" s="84"/>
      <c r="B66" s="20" t="s">
        <v>5</v>
      </c>
      <c r="C66" s="21">
        <v>81</v>
      </c>
      <c r="D66" s="22">
        <v>0.28928571428571431</v>
      </c>
      <c r="E66" s="23">
        <v>243</v>
      </c>
      <c r="F66" s="22">
        <v>0.41538461538461541</v>
      </c>
      <c r="G66" s="38"/>
      <c r="H66" s="23">
        <v>12</v>
      </c>
      <c r="I66" s="22">
        <v>0.29268292682926828</v>
      </c>
      <c r="J66" s="23">
        <v>157</v>
      </c>
      <c r="K66" s="24">
        <v>0.3764988009592326</v>
      </c>
      <c r="L66" s="38"/>
    </row>
    <row r="67" spans="1:12" x14ac:dyDescent="0.25">
      <c r="A67" s="84"/>
      <c r="B67" s="20" t="s">
        <v>6</v>
      </c>
      <c r="C67" s="21">
        <v>108</v>
      </c>
      <c r="D67" s="22">
        <v>0.38571428571428579</v>
      </c>
      <c r="E67" s="23">
        <v>229</v>
      </c>
      <c r="F67" s="22">
        <v>0.39145299145299151</v>
      </c>
      <c r="G67" s="38"/>
      <c r="H67" s="23">
        <v>15</v>
      </c>
      <c r="I67" s="22">
        <v>0.36585365853658536</v>
      </c>
      <c r="J67" s="23">
        <v>153</v>
      </c>
      <c r="K67" s="24">
        <v>0.36690647482014394</v>
      </c>
      <c r="L67" s="38"/>
    </row>
    <row r="68" spans="1:12" x14ac:dyDescent="0.25">
      <c r="A68" s="84"/>
      <c r="B68" s="20" t="s">
        <v>7</v>
      </c>
      <c r="C68" s="21">
        <v>63</v>
      </c>
      <c r="D68" s="22">
        <v>0.22500000000000001</v>
      </c>
      <c r="E68" s="23">
        <v>79</v>
      </c>
      <c r="F68" s="22">
        <v>0.13504273504273503</v>
      </c>
      <c r="G68" s="38"/>
      <c r="H68" s="23">
        <v>10</v>
      </c>
      <c r="I68" s="22">
        <v>0.24390243902439024</v>
      </c>
      <c r="J68" s="23">
        <v>84</v>
      </c>
      <c r="K68" s="24">
        <v>0.20143884892086331</v>
      </c>
      <c r="L68" s="38"/>
    </row>
    <row r="69" spans="1:12" ht="16.5" customHeight="1" x14ac:dyDescent="0.25">
      <c r="A69" s="84" t="s">
        <v>244</v>
      </c>
      <c r="B69" s="15" t="s">
        <v>3</v>
      </c>
      <c r="C69" s="16">
        <v>279</v>
      </c>
      <c r="D69" s="17"/>
      <c r="E69" s="18">
        <v>582</v>
      </c>
      <c r="F69" s="17"/>
      <c r="G69" s="26">
        <v>5.7836171362104401E-2</v>
      </c>
      <c r="H69" s="18">
        <v>41</v>
      </c>
      <c r="I69" s="17"/>
      <c r="J69" s="18">
        <v>413</v>
      </c>
      <c r="K69" s="19"/>
      <c r="L69" s="26">
        <v>0.63909870686429304</v>
      </c>
    </row>
    <row r="70" spans="1:12" x14ac:dyDescent="0.25">
      <c r="A70" s="84"/>
      <c r="B70" s="20" t="s">
        <v>4</v>
      </c>
      <c r="C70" s="21">
        <v>12</v>
      </c>
      <c r="D70" s="22">
        <v>4.3010752688172046E-2</v>
      </c>
      <c r="E70" s="23">
        <v>32</v>
      </c>
      <c r="F70" s="22">
        <v>5.4982817869415807E-2</v>
      </c>
      <c r="G70" s="38"/>
      <c r="H70" s="23">
        <v>1</v>
      </c>
      <c r="I70" s="22">
        <v>2.4390243902439025E-2</v>
      </c>
      <c r="J70" s="23">
        <v>14</v>
      </c>
      <c r="K70" s="24">
        <v>3.3898305084745763E-2</v>
      </c>
      <c r="L70" s="38"/>
    </row>
    <row r="71" spans="1:12" x14ac:dyDescent="0.25">
      <c r="A71" s="84"/>
      <c r="B71" s="20" t="s">
        <v>5</v>
      </c>
      <c r="C71" s="21">
        <v>79</v>
      </c>
      <c r="D71" s="22">
        <v>0.28315412186379929</v>
      </c>
      <c r="E71" s="23">
        <v>213</v>
      </c>
      <c r="F71" s="22">
        <v>0.36597938144329895</v>
      </c>
      <c r="G71" s="38"/>
      <c r="H71" s="23">
        <v>11</v>
      </c>
      <c r="I71" s="22">
        <v>0.26829268292682928</v>
      </c>
      <c r="J71" s="23">
        <v>146</v>
      </c>
      <c r="K71" s="24">
        <v>0.35351089588377727</v>
      </c>
      <c r="L71" s="38"/>
    </row>
    <row r="72" spans="1:12" x14ac:dyDescent="0.25">
      <c r="A72" s="84"/>
      <c r="B72" s="20" t="s">
        <v>6</v>
      </c>
      <c r="C72" s="21">
        <v>123</v>
      </c>
      <c r="D72" s="22">
        <v>0.44086021505376344</v>
      </c>
      <c r="E72" s="23">
        <v>229</v>
      </c>
      <c r="F72" s="22">
        <v>0.39347079037800692</v>
      </c>
      <c r="G72" s="38"/>
      <c r="H72" s="23">
        <v>19</v>
      </c>
      <c r="I72" s="22">
        <v>0.46341463414634149</v>
      </c>
      <c r="J72" s="23">
        <v>154</v>
      </c>
      <c r="K72" s="24">
        <v>0.3728813559322034</v>
      </c>
      <c r="L72" s="38"/>
    </row>
    <row r="73" spans="1:12" x14ac:dyDescent="0.25">
      <c r="A73" s="84"/>
      <c r="B73" s="20" t="s">
        <v>7</v>
      </c>
      <c r="C73" s="21">
        <v>65</v>
      </c>
      <c r="D73" s="22">
        <v>0.23297491039426524</v>
      </c>
      <c r="E73" s="23">
        <v>108</v>
      </c>
      <c r="F73" s="22">
        <v>0.18556701030927836</v>
      </c>
      <c r="G73" s="38"/>
      <c r="H73" s="23">
        <v>10</v>
      </c>
      <c r="I73" s="22">
        <v>0.24390243902439024</v>
      </c>
      <c r="J73" s="23">
        <v>99</v>
      </c>
      <c r="K73" s="24">
        <v>0.23970944309927361</v>
      </c>
      <c r="L73" s="38"/>
    </row>
    <row r="74" spans="1:12" ht="16.5" customHeight="1" x14ac:dyDescent="0.25">
      <c r="A74" s="84" t="s">
        <v>20</v>
      </c>
      <c r="B74" s="15" t="s">
        <v>3</v>
      </c>
      <c r="C74" s="16">
        <v>274</v>
      </c>
      <c r="D74" s="17"/>
      <c r="E74" s="18">
        <v>580</v>
      </c>
      <c r="F74" s="17"/>
      <c r="G74" s="26">
        <v>0.15705605276681034</v>
      </c>
      <c r="H74" s="18">
        <v>42</v>
      </c>
      <c r="I74" s="17"/>
      <c r="J74" s="18">
        <v>413</v>
      </c>
      <c r="K74" s="19"/>
      <c r="L74" s="26">
        <v>0.85500590694920042</v>
      </c>
    </row>
    <row r="75" spans="1:12" x14ac:dyDescent="0.25">
      <c r="A75" s="84"/>
      <c r="B75" s="20" t="s">
        <v>4</v>
      </c>
      <c r="C75" s="21">
        <v>12</v>
      </c>
      <c r="D75" s="22">
        <v>4.3795620437956206E-2</v>
      </c>
      <c r="E75" s="23">
        <v>17</v>
      </c>
      <c r="F75" s="22">
        <v>2.9310344827586206E-2</v>
      </c>
      <c r="G75" s="38"/>
      <c r="H75" s="23">
        <v>2</v>
      </c>
      <c r="I75" s="22">
        <v>4.7619047619047616E-2</v>
      </c>
      <c r="J75" s="23">
        <v>11</v>
      </c>
      <c r="K75" s="24">
        <v>2.663438256658596E-2</v>
      </c>
      <c r="L75" s="38"/>
    </row>
    <row r="76" spans="1:12" x14ac:dyDescent="0.25">
      <c r="A76" s="84"/>
      <c r="B76" s="20" t="s">
        <v>5</v>
      </c>
      <c r="C76" s="21">
        <v>83</v>
      </c>
      <c r="D76" s="22">
        <v>0.3029197080291971</v>
      </c>
      <c r="E76" s="23">
        <v>205</v>
      </c>
      <c r="F76" s="22">
        <v>0.35344827586206895</v>
      </c>
      <c r="G76" s="38"/>
      <c r="H76" s="23">
        <v>12</v>
      </c>
      <c r="I76" s="22">
        <v>0.2857142857142857</v>
      </c>
      <c r="J76" s="23">
        <v>131</v>
      </c>
      <c r="K76" s="24">
        <v>0.31719128329297819</v>
      </c>
      <c r="L76" s="38"/>
    </row>
    <row r="77" spans="1:12" x14ac:dyDescent="0.25">
      <c r="A77" s="84"/>
      <c r="B77" s="20" t="s">
        <v>6</v>
      </c>
      <c r="C77" s="21">
        <v>112</v>
      </c>
      <c r="D77" s="22">
        <v>0.4087591240875913</v>
      </c>
      <c r="E77" s="23">
        <v>247</v>
      </c>
      <c r="F77" s="22">
        <v>0.42586206896551732</v>
      </c>
      <c r="G77" s="38"/>
      <c r="H77" s="23">
        <v>17</v>
      </c>
      <c r="I77" s="22">
        <v>0.40476190476190477</v>
      </c>
      <c r="J77" s="23">
        <v>171</v>
      </c>
      <c r="K77" s="24">
        <v>0.41404358353510895</v>
      </c>
      <c r="L77" s="38"/>
    </row>
    <row r="78" spans="1:12" x14ac:dyDescent="0.25">
      <c r="A78" s="84"/>
      <c r="B78" s="20" t="s">
        <v>7</v>
      </c>
      <c r="C78" s="21">
        <v>67</v>
      </c>
      <c r="D78" s="22">
        <v>0.24452554744525551</v>
      </c>
      <c r="E78" s="23">
        <v>111</v>
      </c>
      <c r="F78" s="22">
        <v>0.19137931034482758</v>
      </c>
      <c r="G78" s="38"/>
      <c r="H78" s="23">
        <v>11</v>
      </c>
      <c r="I78" s="22">
        <v>0.26190476190476192</v>
      </c>
      <c r="J78" s="23">
        <v>100</v>
      </c>
      <c r="K78" s="24">
        <v>0.24213075060532688</v>
      </c>
      <c r="L78" s="38"/>
    </row>
    <row r="79" spans="1:12" ht="16.5" customHeight="1" x14ac:dyDescent="0.25">
      <c r="A79" s="84" t="s">
        <v>21</v>
      </c>
      <c r="B79" s="15" t="s">
        <v>3</v>
      </c>
      <c r="C79" s="16">
        <v>272</v>
      </c>
      <c r="D79" s="17"/>
      <c r="E79" s="18">
        <v>575</v>
      </c>
      <c r="F79" s="17"/>
      <c r="G79" s="26">
        <v>0.14909685419225538</v>
      </c>
      <c r="H79" s="18">
        <v>42</v>
      </c>
      <c r="I79" s="17"/>
      <c r="J79" s="18">
        <v>415</v>
      </c>
      <c r="K79" s="19"/>
      <c r="L79" s="26">
        <v>0.91200000000000003</v>
      </c>
    </row>
    <row r="80" spans="1:12" x14ac:dyDescent="0.25">
      <c r="A80" s="84"/>
      <c r="B80" s="20" t="s">
        <v>4</v>
      </c>
      <c r="C80" s="21">
        <v>3</v>
      </c>
      <c r="D80" s="22">
        <v>1.1029411764705883E-2</v>
      </c>
      <c r="E80" s="23">
        <v>7</v>
      </c>
      <c r="F80" s="22">
        <v>1.2173913043478262E-2</v>
      </c>
      <c r="G80" s="38"/>
      <c r="H80" s="23">
        <v>0</v>
      </c>
      <c r="I80" s="22">
        <v>0</v>
      </c>
      <c r="J80" s="23">
        <v>5</v>
      </c>
      <c r="K80" s="39">
        <v>1.2048192771084338E-2</v>
      </c>
      <c r="L80" s="38"/>
    </row>
    <row r="81" spans="1:12" x14ac:dyDescent="0.25">
      <c r="A81" s="84"/>
      <c r="B81" s="20" t="s">
        <v>5</v>
      </c>
      <c r="C81" s="21">
        <v>51</v>
      </c>
      <c r="D81" s="22">
        <v>0.1875</v>
      </c>
      <c r="E81" s="23">
        <v>113</v>
      </c>
      <c r="F81" s="22">
        <v>0.19652173913043477</v>
      </c>
      <c r="G81" s="38"/>
      <c r="H81" s="23">
        <v>6</v>
      </c>
      <c r="I81" s="22">
        <v>0.14285714285714285</v>
      </c>
      <c r="J81" s="23">
        <v>61</v>
      </c>
      <c r="K81" s="24">
        <v>0.14698795180722893</v>
      </c>
      <c r="L81" s="38"/>
    </row>
    <row r="82" spans="1:12" x14ac:dyDescent="0.25">
      <c r="A82" s="84"/>
      <c r="B82" s="20" t="s">
        <v>6</v>
      </c>
      <c r="C82" s="21">
        <v>115</v>
      </c>
      <c r="D82" s="22">
        <v>0.42279411764705882</v>
      </c>
      <c r="E82" s="23">
        <v>282</v>
      </c>
      <c r="F82" s="22">
        <v>0.49043478260869561</v>
      </c>
      <c r="G82" s="38"/>
      <c r="H82" s="23">
        <v>19</v>
      </c>
      <c r="I82" s="22">
        <v>0.45238095238095238</v>
      </c>
      <c r="J82" s="23">
        <v>187</v>
      </c>
      <c r="K82" s="24">
        <v>0.45060240963855419</v>
      </c>
      <c r="L82" s="38"/>
    </row>
    <row r="83" spans="1:12" x14ac:dyDescent="0.25">
      <c r="A83" s="84"/>
      <c r="B83" s="20" t="s">
        <v>7</v>
      </c>
      <c r="C83" s="21">
        <v>103</v>
      </c>
      <c r="D83" s="22">
        <v>0.37867647058823528</v>
      </c>
      <c r="E83" s="23">
        <v>173</v>
      </c>
      <c r="F83" s="22">
        <v>0.30086956521739128</v>
      </c>
      <c r="G83" s="38"/>
      <c r="H83" s="23">
        <v>17</v>
      </c>
      <c r="I83" s="22">
        <v>0.40476190476190477</v>
      </c>
      <c r="J83" s="23">
        <v>162</v>
      </c>
      <c r="K83" s="24">
        <v>0.39036144578313253</v>
      </c>
      <c r="L83" s="38"/>
    </row>
    <row r="84" spans="1:12" ht="16.5" customHeight="1" x14ac:dyDescent="0.25">
      <c r="A84" s="84" t="s">
        <v>22</v>
      </c>
      <c r="B84" s="15" t="s">
        <v>3</v>
      </c>
      <c r="C84" s="16">
        <v>276</v>
      </c>
      <c r="D84" s="17"/>
      <c r="E84" s="18">
        <v>577</v>
      </c>
      <c r="F84" s="17"/>
      <c r="G84" s="26">
        <v>0.83941743915570355</v>
      </c>
      <c r="H84" s="18">
        <v>41</v>
      </c>
      <c r="I84" s="17"/>
      <c r="J84" s="18">
        <v>412</v>
      </c>
      <c r="K84" s="19"/>
      <c r="L84" s="26">
        <v>0.14332673659112705</v>
      </c>
    </row>
    <row r="85" spans="1:12" x14ac:dyDescent="0.25">
      <c r="A85" s="84"/>
      <c r="B85" s="20" t="s">
        <v>4</v>
      </c>
      <c r="C85" s="21">
        <v>57</v>
      </c>
      <c r="D85" s="22">
        <v>0.20652173913043476</v>
      </c>
      <c r="E85" s="23">
        <v>105</v>
      </c>
      <c r="F85" s="22">
        <v>0.1819757365684575</v>
      </c>
      <c r="G85" s="38"/>
      <c r="H85" s="23">
        <v>3</v>
      </c>
      <c r="I85" s="22">
        <v>7.3170731707317069E-2</v>
      </c>
      <c r="J85" s="23">
        <v>80</v>
      </c>
      <c r="K85" s="24">
        <v>0.1941747572815534</v>
      </c>
      <c r="L85" s="38"/>
    </row>
    <row r="86" spans="1:12" x14ac:dyDescent="0.25">
      <c r="A86" s="84"/>
      <c r="B86" s="20" t="s">
        <v>5</v>
      </c>
      <c r="C86" s="21">
        <v>138</v>
      </c>
      <c r="D86" s="22">
        <v>0.5</v>
      </c>
      <c r="E86" s="23">
        <v>302</v>
      </c>
      <c r="F86" s="22">
        <v>0.52339688041594457</v>
      </c>
      <c r="G86" s="38"/>
      <c r="H86" s="23">
        <v>18</v>
      </c>
      <c r="I86" s="22">
        <v>0.4390243902439025</v>
      </c>
      <c r="J86" s="23">
        <v>157</v>
      </c>
      <c r="K86" s="24">
        <v>0.38106796116504854</v>
      </c>
      <c r="L86" s="38"/>
    </row>
    <row r="87" spans="1:12" x14ac:dyDescent="0.25">
      <c r="A87" s="84"/>
      <c r="B87" s="20" t="s">
        <v>6</v>
      </c>
      <c r="C87" s="21">
        <v>55</v>
      </c>
      <c r="D87" s="22">
        <v>0.19927536231884058</v>
      </c>
      <c r="E87" s="23">
        <v>113</v>
      </c>
      <c r="F87" s="22">
        <v>0.19584055459272098</v>
      </c>
      <c r="G87" s="38"/>
      <c r="H87" s="23">
        <v>15</v>
      </c>
      <c r="I87" s="22">
        <v>0.36585365853658536</v>
      </c>
      <c r="J87" s="23">
        <v>106</v>
      </c>
      <c r="K87" s="24">
        <v>0.25728155339805825</v>
      </c>
      <c r="L87" s="38"/>
    </row>
    <row r="88" spans="1:12" x14ac:dyDescent="0.25">
      <c r="A88" s="84"/>
      <c r="B88" s="20" t="s">
        <v>7</v>
      </c>
      <c r="C88" s="21">
        <v>26</v>
      </c>
      <c r="D88" s="22">
        <v>9.4202898550724654E-2</v>
      </c>
      <c r="E88" s="23">
        <v>57</v>
      </c>
      <c r="F88" s="22">
        <v>9.8786828422876949E-2</v>
      </c>
      <c r="G88" s="38"/>
      <c r="H88" s="23">
        <v>5</v>
      </c>
      <c r="I88" s="22">
        <v>0.12195121951219512</v>
      </c>
      <c r="J88" s="23">
        <v>69</v>
      </c>
      <c r="K88" s="24">
        <v>0.16747572815533981</v>
      </c>
      <c r="L88" s="38"/>
    </row>
    <row r="89" spans="1:12" ht="16.5" customHeight="1" x14ac:dyDescent="0.25">
      <c r="A89" s="84" t="s">
        <v>23</v>
      </c>
      <c r="B89" s="15" t="s">
        <v>3</v>
      </c>
      <c r="C89" s="16">
        <v>276</v>
      </c>
      <c r="D89" s="17"/>
      <c r="E89" s="18">
        <v>573</v>
      </c>
      <c r="F89" s="17"/>
      <c r="G89" s="26">
        <v>0.46091009901035263</v>
      </c>
      <c r="H89" s="18">
        <v>41</v>
      </c>
      <c r="I89" s="17"/>
      <c r="J89" s="18">
        <v>411</v>
      </c>
      <c r="K89" s="19"/>
      <c r="L89" s="26">
        <v>6.6098739238136597E-2</v>
      </c>
    </row>
    <row r="90" spans="1:12" x14ac:dyDescent="0.25">
      <c r="A90" s="84"/>
      <c r="B90" s="20" t="s">
        <v>4</v>
      </c>
      <c r="C90" s="21">
        <v>150</v>
      </c>
      <c r="D90" s="22">
        <v>0.54347826086956519</v>
      </c>
      <c r="E90" s="23">
        <v>291</v>
      </c>
      <c r="F90" s="22">
        <v>0.50785340314136129</v>
      </c>
      <c r="G90" s="38"/>
      <c r="H90" s="23">
        <v>24</v>
      </c>
      <c r="I90" s="22">
        <v>0.58536585365853655</v>
      </c>
      <c r="J90" s="23">
        <v>178</v>
      </c>
      <c r="K90" s="24">
        <v>0.43309002433090027</v>
      </c>
      <c r="L90" s="38"/>
    </row>
    <row r="91" spans="1:12" x14ac:dyDescent="0.25">
      <c r="A91" s="84"/>
      <c r="B91" s="20" t="s">
        <v>5</v>
      </c>
      <c r="C91" s="21">
        <v>86</v>
      </c>
      <c r="D91" s="22">
        <v>0.31159420289855072</v>
      </c>
      <c r="E91" s="23">
        <v>183</v>
      </c>
      <c r="F91" s="22">
        <v>0.3193717277486911</v>
      </c>
      <c r="G91" s="38"/>
      <c r="H91" s="23">
        <v>10</v>
      </c>
      <c r="I91" s="22">
        <v>0.24390243902439024</v>
      </c>
      <c r="J91" s="23">
        <v>104</v>
      </c>
      <c r="K91" s="24">
        <v>0.25304136253041365</v>
      </c>
      <c r="L91" s="38"/>
    </row>
    <row r="92" spans="1:12" x14ac:dyDescent="0.25">
      <c r="A92" s="84"/>
      <c r="B92" s="20" t="s">
        <v>6</v>
      </c>
      <c r="C92" s="21">
        <v>23</v>
      </c>
      <c r="D92" s="22">
        <v>8.3333333333333315E-2</v>
      </c>
      <c r="E92" s="23">
        <v>67</v>
      </c>
      <c r="F92" s="22">
        <v>0.1169284467713787</v>
      </c>
      <c r="G92" s="38"/>
      <c r="H92" s="23">
        <v>7</v>
      </c>
      <c r="I92" s="22">
        <v>0.17073170731707318</v>
      </c>
      <c r="J92" s="23">
        <v>77</v>
      </c>
      <c r="K92" s="24">
        <v>0.18734793187347931</v>
      </c>
      <c r="L92" s="38"/>
    </row>
    <row r="93" spans="1:12" x14ac:dyDescent="0.25">
      <c r="A93" s="84"/>
      <c r="B93" s="20" t="s">
        <v>7</v>
      </c>
      <c r="C93" s="21">
        <v>17</v>
      </c>
      <c r="D93" s="22">
        <v>6.1594202898550734E-2</v>
      </c>
      <c r="E93" s="23">
        <v>32</v>
      </c>
      <c r="F93" s="22">
        <v>5.5846422338568937E-2</v>
      </c>
      <c r="G93" s="38"/>
      <c r="H93" s="23">
        <v>0</v>
      </c>
      <c r="I93" s="22">
        <v>0</v>
      </c>
      <c r="J93" s="23">
        <v>52</v>
      </c>
      <c r="K93" s="24">
        <v>0.12652068126520682</v>
      </c>
      <c r="L93" s="38"/>
    </row>
    <row r="94" spans="1:12" ht="16.5" customHeight="1" x14ac:dyDescent="0.25">
      <c r="A94" s="84" t="s">
        <v>24</v>
      </c>
      <c r="B94" s="15" t="s">
        <v>3</v>
      </c>
      <c r="C94" s="16">
        <v>276</v>
      </c>
      <c r="D94" s="17"/>
      <c r="E94" s="18">
        <v>574</v>
      </c>
      <c r="F94" s="17"/>
      <c r="G94" s="26">
        <v>0.48651522783695156</v>
      </c>
      <c r="H94" s="18">
        <v>41</v>
      </c>
      <c r="I94" s="17"/>
      <c r="J94" s="18">
        <v>410</v>
      </c>
      <c r="K94" s="19"/>
      <c r="L94" s="26">
        <v>6.38440432229571E-2</v>
      </c>
    </row>
    <row r="95" spans="1:12" x14ac:dyDescent="0.25">
      <c r="A95" s="84"/>
      <c r="B95" s="20" t="s">
        <v>4</v>
      </c>
      <c r="C95" s="21">
        <v>96</v>
      </c>
      <c r="D95" s="22">
        <v>0.34782608695652173</v>
      </c>
      <c r="E95" s="23">
        <v>182</v>
      </c>
      <c r="F95" s="22">
        <v>0.31707317073170732</v>
      </c>
      <c r="G95" s="38"/>
      <c r="H95" s="23">
        <v>10</v>
      </c>
      <c r="I95" s="22">
        <v>0.24390243902439024</v>
      </c>
      <c r="J95" s="23">
        <v>126</v>
      </c>
      <c r="K95" s="24">
        <v>0.3073170731707317</v>
      </c>
      <c r="L95" s="38"/>
    </row>
    <row r="96" spans="1:12" x14ac:dyDescent="0.25">
      <c r="A96" s="84"/>
      <c r="B96" s="20" t="s">
        <v>5</v>
      </c>
      <c r="C96" s="21">
        <v>130</v>
      </c>
      <c r="D96" s="22">
        <v>0.47101449275362323</v>
      </c>
      <c r="E96" s="23">
        <v>269</v>
      </c>
      <c r="F96" s="22">
        <v>0.46864111498257832</v>
      </c>
      <c r="G96" s="38"/>
      <c r="H96" s="23">
        <v>26</v>
      </c>
      <c r="I96" s="22">
        <v>0.63414634146341464</v>
      </c>
      <c r="J96" s="23">
        <v>175</v>
      </c>
      <c r="K96" s="24">
        <v>0.42682926829268292</v>
      </c>
      <c r="L96" s="38"/>
    </row>
    <row r="97" spans="1:12" x14ac:dyDescent="0.25">
      <c r="A97" s="84"/>
      <c r="B97" s="20" t="s">
        <v>6</v>
      </c>
      <c r="C97" s="21">
        <v>32</v>
      </c>
      <c r="D97" s="22">
        <v>0.11594202898550725</v>
      </c>
      <c r="E97" s="23">
        <v>88</v>
      </c>
      <c r="F97" s="22">
        <v>0.15331010452961671</v>
      </c>
      <c r="G97" s="38"/>
      <c r="H97" s="23">
        <v>4</v>
      </c>
      <c r="I97" s="22">
        <v>9.7560975609756101E-2</v>
      </c>
      <c r="J97" s="23">
        <v>76</v>
      </c>
      <c r="K97" s="24">
        <v>0.18536585365853658</v>
      </c>
      <c r="L97" s="38"/>
    </row>
    <row r="98" spans="1:12" x14ac:dyDescent="0.25">
      <c r="A98" s="84"/>
      <c r="B98" s="20" t="s">
        <v>7</v>
      </c>
      <c r="C98" s="21">
        <v>18</v>
      </c>
      <c r="D98" s="22">
        <v>6.5217391304347824E-2</v>
      </c>
      <c r="E98" s="23">
        <v>35</v>
      </c>
      <c r="F98" s="22">
        <v>6.097560975609756E-2</v>
      </c>
      <c r="G98" s="38"/>
      <c r="H98" s="23">
        <v>1</v>
      </c>
      <c r="I98" s="22">
        <v>2.4390243902439025E-2</v>
      </c>
      <c r="J98" s="23">
        <v>33</v>
      </c>
      <c r="K98" s="24">
        <v>8.0487804878048783E-2</v>
      </c>
      <c r="L98" s="38"/>
    </row>
    <row r="99" spans="1:12" ht="16.5" customHeight="1" x14ac:dyDescent="0.25">
      <c r="A99" s="84" t="s">
        <v>25</v>
      </c>
      <c r="B99" s="15" t="s">
        <v>3</v>
      </c>
      <c r="C99" s="16">
        <v>276</v>
      </c>
      <c r="D99" s="17"/>
      <c r="E99" s="18">
        <v>573</v>
      </c>
      <c r="F99" s="17"/>
      <c r="G99" s="26" t="s">
        <v>226</v>
      </c>
      <c r="H99" s="18">
        <v>40</v>
      </c>
      <c r="I99" s="17"/>
      <c r="J99" s="18">
        <v>408</v>
      </c>
      <c r="K99" s="19"/>
      <c r="L99" s="26">
        <v>0.68200694961078323</v>
      </c>
    </row>
    <row r="100" spans="1:12" x14ac:dyDescent="0.25">
      <c r="A100" s="84"/>
      <c r="B100" s="20" t="s">
        <v>4</v>
      </c>
      <c r="C100" s="21">
        <v>98</v>
      </c>
      <c r="D100" s="22">
        <v>0.35507246376811596</v>
      </c>
      <c r="E100" s="23">
        <v>173</v>
      </c>
      <c r="F100" s="22">
        <v>0.30191972076788831</v>
      </c>
      <c r="G100" s="38"/>
      <c r="H100" s="23">
        <v>11</v>
      </c>
      <c r="I100" s="22">
        <v>0.27500000000000002</v>
      </c>
      <c r="J100" s="23">
        <v>144</v>
      </c>
      <c r="K100" s="24">
        <v>0.35294117647058826</v>
      </c>
      <c r="L100" s="38"/>
    </row>
    <row r="101" spans="1:12" x14ac:dyDescent="0.25">
      <c r="A101" s="84"/>
      <c r="B101" s="20" t="s">
        <v>5</v>
      </c>
      <c r="C101" s="21">
        <v>119</v>
      </c>
      <c r="D101" s="22">
        <v>0.4311594202898551</v>
      </c>
      <c r="E101" s="23">
        <v>292</v>
      </c>
      <c r="F101" s="22">
        <v>0.50959860383944156</v>
      </c>
      <c r="G101" s="38"/>
      <c r="H101" s="23">
        <v>19</v>
      </c>
      <c r="I101" s="22">
        <v>0.47499999999999998</v>
      </c>
      <c r="J101" s="23">
        <v>168</v>
      </c>
      <c r="K101" s="24">
        <v>0.41176470588235292</v>
      </c>
      <c r="L101" s="38"/>
    </row>
    <row r="102" spans="1:12" x14ac:dyDescent="0.25">
      <c r="A102" s="84"/>
      <c r="B102" s="20" t="s">
        <v>6</v>
      </c>
      <c r="C102" s="21">
        <v>35</v>
      </c>
      <c r="D102" s="22">
        <v>0.12681159420289856</v>
      </c>
      <c r="E102" s="23">
        <v>82</v>
      </c>
      <c r="F102" s="22">
        <v>0.14310645724258289</v>
      </c>
      <c r="G102" s="38"/>
      <c r="H102" s="23">
        <v>8</v>
      </c>
      <c r="I102" s="22">
        <v>0.2</v>
      </c>
      <c r="J102" s="23">
        <v>67</v>
      </c>
      <c r="K102" s="24">
        <v>0.1642156862745098</v>
      </c>
      <c r="L102" s="38"/>
    </row>
    <row r="103" spans="1:12" x14ac:dyDescent="0.25">
      <c r="A103" s="84"/>
      <c r="B103" s="20" t="s">
        <v>7</v>
      </c>
      <c r="C103" s="21">
        <v>24</v>
      </c>
      <c r="D103" s="22">
        <v>8.6956521739130432E-2</v>
      </c>
      <c r="E103" s="23">
        <v>26</v>
      </c>
      <c r="F103" s="22">
        <v>4.537521815008725E-2</v>
      </c>
      <c r="G103" s="38"/>
      <c r="H103" s="23">
        <v>2</v>
      </c>
      <c r="I103" s="22">
        <v>0.05</v>
      </c>
      <c r="J103" s="23">
        <v>29</v>
      </c>
      <c r="K103" s="24">
        <v>7.1078431372549017E-2</v>
      </c>
      <c r="L103" s="38"/>
    </row>
    <row r="104" spans="1:12" ht="16.5" customHeight="1" x14ac:dyDescent="0.25">
      <c r="A104" s="84" t="s">
        <v>26</v>
      </c>
      <c r="B104" s="15" t="s">
        <v>3</v>
      </c>
      <c r="C104" s="16">
        <v>277</v>
      </c>
      <c r="D104" s="17"/>
      <c r="E104" s="18">
        <v>572</v>
      </c>
      <c r="F104" s="17"/>
      <c r="G104" s="26" t="s">
        <v>227</v>
      </c>
      <c r="H104" s="18">
        <v>42</v>
      </c>
      <c r="I104" s="17"/>
      <c r="J104" s="18">
        <v>408</v>
      </c>
      <c r="K104" s="19"/>
      <c r="L104" s="26">
        <v>0.59090730700708494</v>
      </c>
    </row>
    <row r="105" spans="1:12" x14ac:dyDescent="0.25">
      <c r="A105" s="84"/>
      <c r="B105" s="20" t="s">
        <v>27</v>
      </c>
      <c r="C105" s="21">
        <v>5</v>
      </c>
      <c r="D105" s="22">
        <v>1.8050541516245487E-2</v>
      </c>
      <c r="E105" s="23">
        <v>23</v>
      </c>
      <c r="F105" s="22">
        <v>4.0209790209790208E-2</v>
      </c>
      <c r="G105" s="38"/>
      <c r="H105" s="23">
        <v>1</v>
      </c>
      <c r="I105" s="22">
        <v>2.3809523809523808E-2</v>
      </c>
      <c r="J105" s="23">
        <v>27</v>
      </c>
      <c r="K105" s="24">
        <v>6.6176470588235295E-2</v>
      </c>
      <c r="L105" s="38"/>
    </row>
    <row r="106" spans="1:12" x14ac:dyDescent="0.25">
      <c r="A106" s="84"/>
      <c r="B106" s="20" t="s">
        <v>28</v>
      </c>
      <c r="C106" s="21">
        <v>50</v>
      </c>
      <c r="D106" s="22">
        <v>0.18050541516245489</v>
      </c>
      <c r="E106" s="23">
        <v>130</v>
      </c>
      <c r="F106" s="22">
        <v>0.22727272727272727</v>
      </c>
      <c r="G106" s="38"/>
      <c r="H106" s="23">
        <v>11</v>
      </c>
      <c r="I106" s="22">
        <v>0.26190476190476192</v>
      </c>
      <c r="J106" s="23">
        <v>126</v>
      </c>
      <c r="K106" s="24">
        <v>0.30882352941176472</v>
      </c>
      <c r="L106" s="38"/>
    </row>
    <row r="107" spans="1:12" x14ac:dyDescent="0.25">
      <c r="A107" s="84"/>
      <c r="B107" s="20" t="s">
        <v>29</v>
      </c>
      <c r="C107" s="21">
        <v>115</v>
      </c>
      <c r="D107" s="22">
        <v>0.41516245487364623</v>
      </c>
      <c r="E107" s="23">
        <v>243</v>
      </c>
      <c r="F107" s="22">
        <v>0.42482517482517484</v>
      </c>
      <c r="G107" s="38"/>
      <c r="H107" s="23">
        <v>19</v>
      </c>
      <c r="I107" s="22">
        <v>0.45238095238095238</v>
      </c>
      <c r="J107" s="23">
        <v>156</v>
      </c>
      <c r="K107" s="24">
        <v>0.38235294117647056</v>
      </c>
      <c r="L107" s="38"/>
    </row>
    <row r="108" spans="1:12" x14ac:dyDescent="0.25">
      <c r="A108" s="84"/>
      <c r="B108" s="20" t="s">
        <v>30</v>
      </c>
      <c r="C108" s="21">
        <v>107</v>
      </c>
      <c r="D108" s="22">
        <v>0.38628158844765342</v>
      </c>
      <c r="E108" s="23">
        <v>176</v>
      </c>
      <c r="F108" s="22">
        <v>0.30769230769230771</v>
      </c>
      <c r="G108" s="38"/>
      <c r="H108" s="23">
        <v>11</v>
      </c>
      <c r="I108" s="22">
        <v>0.26190476190476192</v>
      </c>
      <c r="J108" s="23">
        <v>99</v>
      </c>
      <c r="K108" s="24">
        <v>0.24264705882352941</v>
      </c>
      <c r="L108" s="38"/>
    </row>
    <row r="109" spans="1:12" ht="16.5" customHeight="1" x14ac:dyDescent="0.25">
      <c r="A109" s="84" t="s">
        <v>31</v>
      </c>
      <c r="B109" s="15" t="s">
        <v>3</v>
      </c>
      <c r="C109" s="16">
        <v>277</v>
      </c>
      <c r="D109" s="17"/>
      <c r="E109" s="18">
        <v>570</v>
      </c>
      <c r="F109" s="17"/>
      <c r="G109" s="26" t="s">
        <v>228</v>
      </c>
      <c r="H109" s="18">
        <v>42</v>
      </c>
      <c r="I109" s="17"/>
      <c r="J109" s="18">
        <v>406</v>
      </c>
      <c r="K109" s="19"/>
      <c r="L109" s="26">
        <v>0.80366931285309429</v>
      </c>
    </row>
    <row r="110" spans="1:12" x14ac:dyDescent="0.25">
      <c r="A110" s="84"/>
      <c r="B110" s="20" t="s">
        <v>27</v>
      </c>
      <c r="C110" s="21">
        <v>9</v>
      </c>
      <c r="D110" s="22">
        <v>3.2490974729241874E-2</v>
      </c>
      <c r="E110" s="23">
        <v>12</v>
      </c>
      <c r="F110" s="22">
        <v>2.1052631578947368E-2</v>
      </c>
      <c r="G110" s="38"/>
      <c r="H110" s="23">
        <v>1</v>
      </c>
      <c r="I110" s="22">
        <v>2.3809523809523808E-2</v>
      </c>
      <c r="J110" s="23">
        <v>11</v>
      </c>
      <c r="K110" s="24">
        <v>2.7093596059113302E-2</v>
      </c>
      <c r="L110" s="38"/>
    </row>
    <row r="111" spans="1:12" x14ac:dyDescent="0.25">
      <c r="A111" s="84"/>
      <c r="B111" s="20" t="s">
        <v>28</v>
      </c>
      <c r="C111" s="21">
        <v>41</v>
      </c>
      <c r="D111" s="22">
        <v>0.14801444043321299</v>
      </c>
      <c r="E111" s="23">
        <v>121</v>
      </c>
      <c r="F111" s="22">
        <v>0.21228070175438596</v>
      </c>
      <c r="G111" s="38"/>
      <c r="H111" s="23">
        <v>8</v>
      </c>
      <c r="I111" s="22">
        <v>0.19047619047619047</v>
      </c>
      <c r="J111" s="23">
        <v>65</v>
      </c>
      <c r="K111" s="24">
        <v>0.16009852216748768</v>
      </c>
      <c r="L111" s="38"/>
    </row>
    <row r="112" spans="1:12" x14ac:dyDescent="0.25">
      <c r="A112" s="84"/>
      <c r="B112" s="20" t="s">
        <v>29</v>
      </c>
      <c r="C112" s="21">
        <v>101</v>
      </c>
      <c r="D112" s="22">
        <v>0.36462093862815886</v>
      </c>
      <c r="E112" s="23">
        <v>252</v>
      </c>
      <c r="F112" s="22">
        <v>0.44210526315789472</v>
      </c>
      <c r="G112" s="38"/>
      <c r="H112" s="23">
        <v>19</v>
      </c>
      <c r="I112" s="22">
        <v>0.45238095238095238</v>
      </c>
      <c r="J112" s="23">
        <v>164</v>
      </c>
      <c r="K112" s="24">
        <v>0.4039408866995074</v>
      </c>
      <c r="L112" s="38"/>
    </row>
    <row r="113" spans="1:12" x14ac:dyDescent="0.25">
      <c r="A113" s="84"/>
      <c r="B113" s="20" t="s">
        <v>30</v>
      </c>
      <c r="C113" s="21">
        <v>126</v>
      </c>
      <c r="D113" s="22">
        <v>0.45487364620938631</v>
      </c>
      <c r="E113" s="23">
        <v>185</v>
      </c>
      <c r="F113" s="22">
        <v>0.32456140350877194</v>
      </c>
      <c r="G113" s="38"/>
      <c r="H113" s="23">
        <v>14</v>
      </c>
      <c r="I113" s="22">
        <v>0.33333333333333326</v>
      </c>
      <c r="J113" s="23">
        <v>166</v>
      </c>
      <c r="K113" s="24">
        <v>0.40886699507389163</v>
      </c>
      <c r="L113" s="38"/>
    </row>
    <row r="114" spans="1:12" ht="16.5" customHeight="1" x14ac:dyDescent="0.25">
      <c r="A114" s="84" t="s">
        <v>32</v>
      </c>
      <c r="B114" s="15" t="s">
        <v>3</v>
      </c>
      <c r="C114" s="16">
        <v>276</v>
      </c>
      <c r="D114" s="17"/>
      <c r="E114" s="18">
        <v>567</v>
      </c>
      <c r="F114" s="17"/>
      <c r="G114" s="26" t="s">
        <v>223</v>
      </c>
      <c r="H114" s="18">
        <v>42</v>
      </c>
      <c r="I114" s="17"/>
      <c r="J114" s="18">
        <v>404</v>
      </c>
      <c r="K114" s="19"/>
      <c r="L114" s="26">
        <v>0.6185289383674637</v>
      </c>
    </row>
    <row r="115" spans="1:12" x14ac:dyDescent="0.25">
      <c r="A115" s="84"/>
      <c r="B115" s="20" t="s">
        <v>27</v>
      </c>
      <c r="C115" s="21">
        <v>7</v>
      </c>
      <c r="D115" s="22">
        <v>2.5362318840579712E-2</v>
      </c>
      <c r="E115" s="23">
        <v>24</v>
      </c>
      <c r="F115" s="22">
        <v>4.2328042328042326E-2</v>
      </c>
      <c r="G115" s="38"/>
      <c r="H115" s="23">
        <v>1</v>
      </c>
      <c r="I115" s="22">
        <v>2.3809523809523808E-2</v>
      </c>
      <c r="J115" s="23">
        <v>21</v>
      </c>
      <c r="K115" s="24">
        <v>5.1980198019801985E-2</v>
      </c>
      <c r="L115" s="38"/>
    </row>
    <row r="116" spans="1:12" x14ac:dyDescent="0.25">
      <c r="A116" s="84"/>
      <c r="B116" s="20" t="s">
        <v>28</v>
      </c>
      <c r="C116" s="21">
        <v>51</v>
      </c>
      <c r="D116" s="22">
        <v>0.18478260869565216</v>
      </c>
      <c r="E116" s="23">
        <v>165</v>
      </c>
      <c r="F116" s="22">
        <v>0.29100529100529099</v>
      </c>
      <c r="G116" s="38"/>
      <c r="H116" s="23">
        <v>7</v>
      </c>
      <c r="I116" s="22">
        <v>0.16666666666666663</v>
      </c>
      <c r="J116" s="23">
        <v>86</v>
      </c>
      <c r="K116" s="24">
        <v>0.21287128712871287</v>
      </c>
      <c r="L116" s="38"/>
    </row>
    <row r="117" spans="1:12" x14ac:dyDescent="0.25">
      <c r="A117" s="84"/>
      <c r="B117" s="20" t="s">
        <v>29</v>
      </c>
      <c r="C117" s="21">
        <v>110</v>
      </c>
      <c r="D117" s="22">
        <v>0.39855072463768115</v>
      </c>
      <c r="E117" s="23">
        <v>230</v>
      </c>
      <c r="F117" s="22">
        <v>0.40564373897707229</v>
      </c>
      <c r="G117" s="38"/>
      <c r="H117" s="23">
        <v>16</v>
      </c>
      <c r="I117" s="22">
        <v>0.38095238095238093</v>
      </c>
      <c r="J117" s="23">
        <v>158</v>
      </c>
      <c r="K117" s="24">
        <v>0.3910891089108911</v>
      </c>
      <c r="L117" s="38"/>
    </row>
    <row r="118" spans="1:12" x14ac:dyDescent="0.25">
      <c r="A118" s="84"/>
      <c r="B118" s="20" t="s">
        <v>30</v>
      </c>
      <c r="C118" s="21">
        <v>108</v>
      </c>
      <c r="D118" s="22">
        <v>0.39130434782608697</v>
      </c>
      <c r="E118" s="23">
        <v>148</v>
      </c>
      <c r="F118" s="22">
        <v>0.26102292768959434</v>
      </c>
      <c r="G118" s="38"/>
      <c r="H118" s="23">
        <v>18</v>
      </c>
      <c r="I118" s="22">
        <v>0.42857142857142855</v>
      </c>
      <c r="J118" s="23">
        <v>139</v>
      </c>
      <c r="K118" s="24">
        <v>0.34405940594059403</v>
      </c>
      <c r="L118" s="38"/>
    </row>
    <row r="119" spans="1:12" ht="16.5" customHeight="1" x14ac:dyDescent="0.25">
      <c r="A119" s="84" t="s">
        <v>33</v>
      </c>
      <c r="B119" s="15" t="s">
        <v>3</v>
      </c>
      <c r="C119" s="16">
        <v>274</v>
      </c>
      <c r="D119" s="17"/>
      <c r="E119" s="18">
        <v>567</v>
      </c>
      <c r="F119" s="17"/>
      <c r="G119" s="26" t="s">
        <v>228</v>
      </c>
      <c r="H119" s="18">
        <v>42</v>
      </c>
      <c r="I119" s="17"/>
      <c r="J119" s="18">
        <v>403</v>
      </c>
      <c r="K119" s="19"/>
      <c r="L119" s="26">
        <v>0.44926194250507001</v>
      </c>
    </row>
    <row r="120" spans="1:12" x14ac:dyDescent="0.25">
      <c r="A120" s="84"/>
      <c r="B120" s="20" t="s">
        <v>27</v>
      </c>
      <c r="C120" s="21">
        <v>15</v>
      </c>
      <c r="D120" s="22">
        <v>5.4744525547445265E-2</v>
      </c>
      <c r="E120" s="23">
        <v>45</v>
      </c>
      <c r="F120" s="22">
        <v>7.9365079365079361E-2</v>
      </c>
      <c r="G120" s="38"/>
      <c r="H120" s="23">
        <v>3</v>
      </c>
      <c r="I120" s="22">
        <v>7.1428571428571425E-2</v>
      </c>
      <c r="J120" s="23">
        <v>32</v>
      </c>
      <c r="K120" s="24">
        <v>7.9404466501240695E-2</v>
      </c>
      <c r="L120" s="38"/>
    </row>
    <row r="121" spans="1:12" x14ac:dyDescent="0.25">
      <c r="A121" s="84"/>
      <c r="B121" s="20" t="s">
        <v>28</v>
      </c>
      <c r="C121" s="21">
        <v>63</v>
      </c>
      <c r="D121" s="22">
        <v>0.2299270072992701</v>
      </c>
      <c r="E121" s="23">
        <v>192</v>
      </c>
      <c r="F121" s="22">
        <v>0.33862433862433861</v>
      </c>
      <c r="G121" s="38"/>
      <c r="H121" s="23">
        <v>8</v>
      </c>
      <c r="I121" s="22">
        <v>0.19047619047619047</v>
      </c>
      <c r="J121" s="23">
        <v>123</v>
      </c>
      <c r="K121" s="24">
        <v>0.30521091811414391</v>
      </c>
      <c r="L121" s="38"/>
    </row>
    <row r="122" spans="1:12" x14ac:dyDescent="0.25">
      <c r="A122" s="84"/>
      <c r="B122" s="20" t="s">
        <v>29</v>
      </c>
      <c r="C122" s="21">
        <v>119</v>
      </c>
      <c r="D122" s="22">
        <v>0.43430656934306566</v>
      </c>
      <c r="E122" s="23">
        <v>226</v>
      </c>
      <c r="F122" s="22">
        <v>0.3985890652557319</v>
      </c>
      <c r="G122" s="38"/>
      <c r="H122" s="23">
        <v>18</v>
      </c>
      <c r="I122" s="22">
        <v>0.42857142857142855</v>
      </c>
      <c r="J122" s="23">
        <v>143</v>
      </c>
      <c r="K122" s="24">
        <v>0.35483870967741937</v>
      </c>
      <c r="L122" s="38"/>
    </row>
    <row r="123" spans="1:12" x14ac:dyDescent="0.25">
      <c r="A123" s="84"/>
      <c r="B123" s="20" t="s">
        <v>30</v>
      </c>
      <c r="C123" s="21">
        <v>77</v>
      </c>
      <c r="D123" s="22">
        <v>0.28102189781021897</v>
      </c>
      <c r="E123" s="23">
        <v>104</v>
      </c>
      <c r="F123" s="22">
        <v>0.18342151675485005</v>
      </c>
      <c r="G123" s="38"/>
      <c r="H123" s="23">
        <v>13</v>
      </c>
      <c r="I123" s="22">
        <v>0.30952380952380953</v>
      </c>
      <c r="J123" s="23">
        <v>105</v>
      </c>
      <c r="K123" s="24">
        <v>0.26054590570719605</v>
      </c>
      <c r="L123" s="38"/>
    </row>
    <row r="124" spans="1:12" ht="16.5" customHeight="1" x14ac:dyDescent="0.25">
      <c r="A124" s="84" t="s">
        <v>34</v>
      </c>
      <c r="B124" s="15" t="s">
        <v>3</v>
      </c>
      <c r="C124" s="16">
        <v>274</v>
      </c>
      <c r="D124" s="17"/>
      <c r="E124" s="18">
        <v>567</v>
      </c>
      <c r="F124" s="17"/>
      <c r="G124" s="26">
        <v>0.18493419040819514</v>
      </c>
      <c r="H124" s="18">
        <v>41</v>
      </c>
      <c r="I124" s="17"/>
      <c r="J124" s="18">
        <v>403</v>
      </c>
      <c r="K124" s="19"/>
      <c r="L124" s="26">
        <v>0.94613169991489054</v>
      </c>
    </row>
    <row r="125" spans="1:12" x14ac:dyDescent="0.25">
      <c r="A125" s="84"/>
      <c r="B125" s="20" t="s">
        <v>27</v>
      </c>
      <c r="C125" s="21">
        <v>21</v>
      </c>
      <c r="D125" s="22">
        <v>7.6642335766423361E-2</v>
      </c>
      <c r="E125" s="23">
        <v>33</v>
      </c>
      <c r="F125" s="22">
        <v>5.8201058201058198E-2</v>
      </c>
      <c r="G125" s="38"/>
      <c r="H125" s="23">
        <v>3</v>
      </c>
      <c r="I125" s="22">
        <v>7.3170731707317069E-2</v>
      </c>
      <c r="J125" s="23">
        <v>23</v>
      </c>
      <c r="K125" s="24">
        <v>5.7071960297766754E-2</v>
      </c>
      <c r="L125" s="38"/>
    </row>
    <row r="126" spans="1:12" x14ac:dyDescent="0.25">
      <c r="A126" s="84"/>
      <c r="B126" s="20" t="s">
        <v>28</v>
      </c>
      <c r="C126" s="21">
        <v>74</v>
      </c>
      <c r="D126" s="22">
        <v>0.27007299270072993</v>
      </c>
      <c r="E126" s="23">
        <v>184</v>
      </c>
      <c r="F126" s="22">
        <v>0.32451499118165783</v>
      </c>
      <c r="G126" s="38"/>
      <c r="H126" s="23">
        <v>10</v>
      </c>
      <c r="I126" s="22">
        <v>0.24390243902439024</v>
      </c>
      <c r="J126" s="23">
        <v>113</v>
      </c>
      <c r="K126" s="24">
        <v>0.28039702233250619</v>
      </c>
      <c r="L126" s="38"/>
    </row>
    <row r="127" spans="1:12" x14ac:dyDescent="0.25">
      <c r="A127" s="84"/>
      <c r="B127" s="20" t="s">
        <v>29</v>
      </c>
      <c r="C127" s="21">
        <v>108</v>
      </c>
      <c r="D127" s="22">
        <v>0.39416058394160586</v>
      </c>
      <c r="E127" s="23">
        <v>231</v>
      </c>
      <c r="F127" s="22">
        <v>0.40740740740740738</v>
      </c>
      <c r="G127" s="38"/>
      <c r="H127" s="23">
        <v>18</v>
      </c>
      <c r="I127" s="22">
        <v>0.4390243902439025</v>
      </c>
      <c r="J127" s="23">
        <v>170</v>
      </c>
      <c r="K127" s="24">
        <v>0.42183622828784118</v>
      </c>
      <c r="L127" s="38"/>
    </row>
    <row r="128" spans="1:12" x14ac:dyDescent="0.25">
      <c r="A128" s="84"/>
      <c r="B128" s="20" t="s">
        <v>30</v>
      </c>
      <c r="C128" s="21">
        <v>71</v>
      </c>
      <c r="D128" s="22">
        <v>0.25912408759124089</v>
      </c>
      <c r="E128" s="23">
        <v>119</v>
      </c>
      <c r="F128" s="22">
        <v>0.2098765432098765</v>
      </c>
      <c r="G128" s="38"/>
      <c r="H128" s="23">
        <v>10</v>
      </c>
      <c r="I128" s="22">
        <v>0.24390243902439024</v>
      </c>
      <c r="J128" s="23">
        <v>97</v>
      </c>
      <c r="K128" s="24">
        <v>0.24069478908188585</v>
      </c>
      <c r="L128" s="38"/>
    </row>
    <row r="129" spans="1:12" ht="16.5" customHeight="1" x14ac:dyDescent="0.25">
      <c r="A129" s="84" t="s">
        <v>35</v>
      </c>
      <c r="B129" s="15" t="s">
        <v>3</v>
      </c>
      <c r="C129" s="16">
        <v>275</v>
      </c>
      <c r="D129" s="17"/>
      <c r="E129" s="18">
        <v>575</v>
      </c>
      <c r="F129" s="17"/>
      <c r="G129" s="26" t="s">
        <v>229</v>
      </c>
      <c r="H129" s="18">
        <v>41</v>
      </c>
      <c r="I129" s="17"/>
      <c r="J129" s="18">
        <v>413</v>
      </c>
      <c r="K129" s="19"/>
      <c r="L129" s="26">
        <v>0.77300000000000002</v>
      </c>
    </row>
    <row r="130" spans="1:12" x14ac:dyDescent="0.25">
      <c r="A130" s="84"/>
      <c r="B130" s="20" t="s">
        <v>27</v>
      </c>
      <c r="C130" s="21">
        <v>4</v>
      </c>
      <c r="D130" s="22">
        <v>1.4545454545454545E-2</v>
      </c>
      <c r="E130" s="23">
        <v>14</v>
      </c>
      <c r="F130" s="22">
        <v>2.4347826086956525E-2</v>
      </c>
      <c r="G130" s="38"/>
      <c r="H130" s="23">
        <v>1</v>
      </c>
      <c r="I130" s="22">
        <v>2.4390243902439025E-2</v>
      </c>
      <c r="J130" s="23">
        <v>6</v>
      </c>
      <c r="K130" s="24">
        <v>1.4527845036319613E-2</v>
      </c>
      <c r="L130" s="38"/>
    </row>
    <row r="131" spans="1:12" x14ac:dyDescent="0.25">
      <c r="A131" s="84"/>
      <c r="B131" s="20" t="s">
        <v>28</v>
      </c>
      <c r="C131" s="21">
        <v>26</v>
      </c>
      <c r="D131" s="22">
        <v>9.4545454545454544E-2</v>
      </c>
      <c r="E131" s="23">
        <v>105</v>
      </c>
      <c r="F131" s="22">
        <v>0.18260869565217391</v>
      </c>
      <c r="G131" s="38"/>
      <c r="H131" s="23">
        <v>6</v>
      </c>
      <c r="I131" s="22">
        <v>0.14634146341463414</v>
      </c>
      <c r="J131" s="23">
        <v>49</v>
      </c>
      <c r="K131" s="24">
        <v>0.11864406779661017</v>
      </c>
      <c r="L131" s="38"/>
    </row>
    <row r="132" spans="1:12" x14ac:dyDescent="0.25">
      <c r="A132" s="84"/>
      <c r="B132" s="20" t="s">
        <v>29</v>
      </c>
      <c r="C132" s="21">
        <v>132</v>
      </c>
      <c r="D132" s="22">
        <v>0.48</v>
      </c>
      <c r="E132" s="23">
        <v>258</v>
      </c>
      <c r="F132" s="22">
        <v>0.44869565217391305</v>
      </c>
      <c r="G132" s="38"/>
      <c r="H132" s="23">
        <v>22</v>
      </c>
      <c r="I132" s="22">
        <v>0.53658536585365857</v>
      </c>
      <c r="J132" s="23">
        <v>207</v>
      </c>
      <c r="K132" s="24">
        <v>0.50121065375302665</v>
      </c>
      <c r="L132" s="38"/>
    </row>
    <row r="133" spans="1:12" x14ac:dyDescent="0.25">
      <c r="A133" s="84"/>
      <c r="B133" s="20" t="s">
        <v>30</v>
      </c>
      <c r="C133" s="21">
        <v>113</v>
      </c>
      <c r="D133" s="22">
        <v>0.41090909090909089</v>
      </c>
      <c r="E133" s="23">
        <v>198</v>
      </c>
      <c r="F133" s="22">
        <v>0.34434782608695647</v>
      </c>
      <c r="G133" s="38"/>
      <c r="H133" s="23">
        <v>12</v>
      </c>
      <c r="I133" s="22">
        <v>0.29268292682926828</v>
      </c>
      <c r="J133" s="23">
        <v>151</v>
      </c>
      <c r="K133" s="24">
        <v>0.36561743341404357</v>
      </c>
      <c r="L133" s="38"/>
    </row>
    <row r="134" spans="1:12" ht="16.5" customHeight="1" x14ac:dyDescent="0.25">
      <c r="A134" s="84" t="s">
        <v>36</v>
      </c>
      <c r="B134" s="15" t="s">
        <v>3</v>
      </c>
      <c r="C134" s="16">
        <v>274</v>
      </c>
      <c r="D134" s="17"/>
      <c r="E134" s="18">
        <v>572</v>
      </c>
      <c r="F134" s="17"/>
      <c r="G134" s="26" t="s">
        <v>224</v>
      </c>
      <c r="H134" s="18">
        <v>42</v>
      </c>
      <c r="I134" s="17"/>
      <c r="J134" s="18">
        <v>412</v>
      </c>
      <c r="K134" s="19"/>
      <c r="L134" s="26">
        <v>0.95</v>
      </c>
    </row>
    <row r="135" spans="1:12" x14ac:dyDescent="0.25">
      <c r="A135" s="84"/>
      <c r="B135" s="20" t="s">
        <v>27</v>
      </c>
      <c r="C135" s="21">
        <v>2</v>
      </c>
      <c r="D135" s="22">
        <v>7.2992700729927005E-3</v>
      </c>
      <c r="E135" s="23">
        <v>12</v>
      </c>
      <c r="F135" s="22">
        <v>2.097902097902098E-2</v>
      </c>
      <c r="G135" s="38"/>
      <c r="H135" s="23">
        <v>1</v>
      </c>
      <c r="I135" s="22">
        <v>2.3809523809523808E-2</v>
      </c>
      <c r="J135" s="23">
        <v>6</v>
      </c>
      <c r="K135" s="24">
        <v>1.4563106796116505E-2</v>
      </c>
      <c r="L135" s="38"/>
    </row>
    <row r="136" spans="1:12" x14ac:dyDescent="0.25">
      <c r="A136" s="84"/>
      <c r="B136" s="20" t="s">
        <v>28</v>
      </c>
      <c r="C136" s="21">
        <v>30</v>
      </c>
      <c r="D136" s="22">
        <v>0.10948905109489053</v>
      </c>
      <c r="E136" s="23">
        <v>106</v>
      </c>
      <c r="F136" s="22">
        <v>0.18531468531468531</v>
      </c>
      <c r="G136" s="38"/>
      <c r="H136" s="23">
        <v>6</v>
      </c>
      <c r="I136" s="22">
        <v>0.14285714285714285</v>
      </c>
      <c r="J136" s="23">
        <v>53</v>
      </c>
      <c r="K136" s="24">
        <v>0.12864077669902912</v>
      </c>
      <c r="L136" s="38"/>
    </row>
    <row r="137" spans="1:12" x14ac:dyDescent="0.25">
      <c r="A137" s="84"/>
      <c r="B137" s="20" t="s">
        <v>29</v>
      </c>
      <c r="C137" s="21">
        <v>131</v>
      </c>
      <c r="D137" s="22">
        <v>0.47810218978102192</v>
      </c>
      <c r="E137" s="23">
        <v>280</v>
      </c>
      <c r="F137" s="22">
        <v>0.48951048951048953</v>
      </c>
      <c r="G137" s="38"/>
      <c r="H137" s="23">
        <v>20</v>
      </c>
      <c r="I137" s="22">
        <v>0.47619047619047611</v>
      </c>
      <c r="J137" s="23">
        <v>209</v>
      </c>
      <c r="K137" s="24">
        <v>0.50728155339805825</v>
      </c>
      <c r="L137" s="38"/>
    </row>
    <row r="138" spans="1:12" x14ac:dyDescent="0.25">
      <c r="A138" s="84"/>
      <c r="B138" s="20" t="s">
        <v>30</v>
      </c>
      <c r="C138" s="21">
        <v>111</v>
      </c>
      <c r="D138" s="22">
        <v>0.4051094890510949</v>
      </c>
      <c r="E138" s="23">
        <v>174</v>
      </c>
      <c r="F138" s="22">
        <v>0.30419580419580422</v>
      </c>
      <c r="G138" s="38"/>
      <c r="H138" s="23">
        <v>15</v>
      </c>
      <c r="I138" s="22">
        <v>0.35714285714285715</v>
      </c>
      <c r="J138" s="23">
        <v>144</v>
      </c>
      <c r="K138" s="24">
        <v>0.34951456310679613</v>
      </c>
      <c r="L138" s="38"/>
    </row>
    <row r="139" spans="1:12" ht="16.5" customHeight="1" x14ac:dyDescent="0.25">
      <c r="A139" s="84" t="s">
        <v>37</v>
      </c>
      <c r="B139" s="15" t="s">
        <v>3</v>
      </c>
      <c r="C139" s="16">
        <v>272</v>
      </c>
      <c r="D139" s="17"/>
      <c r="E139" s="18">
        <v>571</v>
      </c>
      <c r="F139" s="17"/>
      <c r="G139" s="26">
        <v>8.5606969489977702E-2</v>
      </c>
      <c r="H139" s="18">
        <v>41</v>
      </c>
      <c r="I139" s="17"/>
      <c r="J139" s="18">
        <v>411</v>
      </c>
      <c r="K139" s="19"/>
      <c r="L139" s="26">
        <v>0.68799999999999994</v>
      </c>
    </row>
    <row r="140" spans="1:12" x14ac:dyDescent="0.25">
      <c r="A140" s="84"/>
      <c r="B140" s="20" t="s">
        <v>27</v>
      </c>
      <c r="C140" s="21">
        <v>4</v>
      </c>
      <c r="D140" s="22">
        <v>1.4705882352941175E-2</v>
      </c>
      <c r="E140" s="23">
        <v>14</v>
      </c>
      <c r="F140" s="22">
        <v>2.4518388791593695E-2</v>
      </c>
      <c r="G140" s="38"/>
      <c r="H140" s="23">
        <v>2</v>
      </c>
      <c r="I140" s="22">
        <v>4.878048780487805E-2</v>
      </c>
      <c r="J140" s="23">
        <v>9</v>
      </c>
      <c r="K140" s="24">
        <v>2.1897810218978103E-2</v>
      </c>
      <c r="L140" s="38"/>
    </row>
    <row r="141" spans="1:12" x14ac:dyDescent="0.25">
      <c r="A141" s="84"/>
      <c r="B141" s="20" t="s">
        <v>28</v>
      </c>
      <c r="C141" s="21">
        <v>38</v>
      </c>
      <c r="D141" s="22">
        <v>0.13970588235294118</v>
      </c>
      <c r="E141" s="23">
        <v>117</v>
      </c>
      <c r="F141" s="22">
        <v>0.20490367775831875</v>
      </c>
      <c r="G141" s="38"/>
      <c r="H141" s="23">
        <v>4</v>
      </c>
      <c r="I141" s="22">
        <v>9.7560975609756101E-2</v>
      </c>
      <c r="J141" s="23">
        <v>53</v>
      </c>
      <c r="K141" s="24">
        <v>0.12895377128953772</v>
      </c>
      <c r="L141" s="38"/>
    </row>
    <row r="142" spans="1:12" x14ac:dyDescent="0.25">
      <c r="A142" s="84"/>
      <c r="B142" s="20" t="s">
        <v>29</v>
      </c>
      <c r="C142" s="21">
        <v>116</v>
      </c>
      <c r="D142" s="22">
        <v>0.42647058823529416</v>
      </c>
      <c r="E142" s="23">
        <v>230</v>
      </c>
      <c r="F142" s="22">
        <v>0.40280210157618213</v>
      </c>
      <c r="G142" s="38"/>
      <c r="H142" s="23">
        <v>17</v>
      </c>
      <c r="I142" s="22">
        <v>0.41463414634146339</v>
      </c>
      <c r="J142" s="23">
        <v>178</v>
      </c>
      <c r="K142" s="24">
        <v>0.43309002433090027</v>
      </c>
      <c r="L142" s="38"/>
    </row>
    <row r="143" spans="1:12" x14ac:dyDescent="0.25">
      <c r="A143" s="84"/>
      <c r="B143" s="20" t="s">
        <v>30</v>
      </c>
      <c r="C143" s="21">
        <v>114</v>
      </c>
      <c r="D143" s="22">
        <v>0.41911764705882354</v>
      </c>
      <c r="E143" s="23">
        <v>210</v>
      </c>
      <c r="F143" s="22">
        <v>0.3677758318739055</v>
      </c>
      <c r="G143" s="38"/>
      <c r="H143" s="23">
        <v>18</v>
      </c>
      <c r="I143" s="22">
        <v>0.4390243902439025</v>
      </c>
      <c r="J143" s="23">
        <v>171</v>
      </c>
      <c r="K143" s="24">
        <v>0.41605839416058393</v>
      </c>
      <c r="L143" s="38"/>
    </row>
    <row r="144" spans="1:12" ht="16.5" customHeight="1" x14ac:dyDescent="0.25">
      <c r="A144" s="84" t="s">
        <v>38</v>
      </c>
      <c r="B144" s="15" t="s">
        <v>3</v>
      </c>
      <c r="C144" s="16">
        <v>273</v>
      </c>
      <c r="D144" s="17"/>
      <c r="E144" s="18">
        <v>572</v>
      </c>
      <c r="F144" s="17"/>
      <c r="G144" s="26">
        <v>0.12523842659611595</v>
      </c>
      <c r="H144" s="18">
        <v>41</v>
      </c>
      <c r="I144" s="17"/>
      <c r="J144" s="18">
        <v>409</v>
      </c>
      <c r="K144" s="19"/>
      <c r="L144" s="26">
        <v>0.72504108545585733</v>
      </c>
    </row>
    <row r="145" spans="1:12" x14ac:dyDescent="0.25">
      <c r="A145" s="84"/>
      <c r="B145" s="20" t="s">
        <v>27</v>
      </c>
      <c r="C145" s="21">
        <v>30</v>
      </c>
      <c r="D145" s="22">
        <v>0.10989010989010989</v>
      </c>
      <c r="E145" s="23">
        <v>94</v>
      </c>
      <c r="F145" s="22">
        <v>0.16433566433566432</v>
      </c>
      <c r="G145" s="38"/>
      <c r="H145" s="23">
        <v>5</v>
      </c>
      <c r="I145" s="22">
        <v>0.12195121951219512</v>
      </c>
      <c r="J145" s="23">
        <v>58</v>
      </c>
      <c r="K145" s="24">
        <v>0.14180929095354522</v>
      </c>
      <c r="L145" s="38"/>
    </row>
    <row r="146" spans="1:12" x14ac:dyDescent="0.25">
      <c r="A146" s="84"/>
      <c r="B146" s="20" t="s">
        <v>28</v>
      </c>
      <c r="C146" s="21">
        <v>93</v>
      </c>
      <c r="D146" s="22">
        <v>0.34065934065934067</v>
      </c>
      <c r="E146" s="23">
        <v>200</v>
      </c>
      <c r="F146" s="22">
        <v>0.34965034965034969</v>
      </c>
      <c r="G146" s="38"/>
      <c r="H146" s="23">
        <v>17</v>
      </c>
      <c r="I146" s="22">
        <v>0.41463414634146339</v>
      </c>
      <c r="J146" s="23">
        <v>136</v>
      </c>
      <c r="K146" s="24">
        <v>0.33251833740831294</v>
      </c>
      <c r="L146" s="38"/>
    </row>
    <row r="147" spans="1:12" x14ac:dyDescent="0.25">
      <c r="A147" s="84"/>
      <c r="B147" s="20" t="s">
        <v>29</v>
      </c>
      <c r="C147" s="21">
        <v>92</v>
      </c>
      <c r="D147" s="22">
        <v>0.33699633699633702</v>
      </c>
      <c r="E147" s="23">
        <v>161</v>
      </c>
      <c r="F147" s="22">
        <v>0.28146853146853146</v>
      </c>
      <c r="G147" s="38"/>
      <c r="H147" s="23">
        <v>10</v>
      </c>
      <c r="I147" s="22">
        <v>0.24390243902439024</v>
      </c>
      <c r="J147" s="23">
        <v>125</v>
      </c>
      <c r="K147" s="24">
        <v>0.30562347188264061</v>
      </c>
      <c r="L147" s="38"/>
    </row>
    <row r="148" spans="1:12" x14ac:dyDescent="0.25">
      <c r="A148" s="84"/>
      <c r="B148" s="20" t="s">
        <v>30</v>
      </c>
      <c r="C148" s="21">
        <v>58</v>
      </c>
      <c r="D148" s="22">
        <v>0.21245421245421245</v>
      </c>
      <c r="E148" s="23">
        <v>117</v>
      </c>
      <c r="F148" s="22">
        <v>0.20454545454545456</v>
      </c>
      <c r="G148" s="38"/>
      <c r="H148" s="23">
        <v>9</v>
      </c>
      <c r="I148" s="22">
        <v>0.21951219512195125</v>
      </c>
      <c r="J148" s="23">
        <v>90</v>
      </c>
      <c r="K148" s="24">
        <v>0.22004889975550121</v>
      </c>
      <c r="L148" s="38"/>
    </row>
    <row r="149" spans="1:12" ht="16.5" customHeight="1" x14ac:dyDescent="0.25">
      <c r="A149" s="84" t="s">
        <v>39</v>
      </c>
      <c r="B149" s="15" t="s">
        <v>3</v>
      </c>
      <c r="C149" s="16">
        <v>270</v>
      </c>
      <c r="D149" s="17"/>
      <c r="E149" s="18">
        <v>570</v>
      </c>
      <c r="F149" s="17"/>
      <c r="G149" s="26">
        <v>8.1785434780882404E-2</v>
      </c>
      <c r="H149" s="18">
        <v>41</v>
      </c>
      <c r="I149" s="17"/>
      <c r="J149" s="18">
        <v>409</v>
      </c>
      <c r="K149" s="19"/>
      <c r="L149" s="26">
        <v>0.86385609159388732</v>
      </c>
    </row>
    <row r="150" spans="1:12" x14ac:dyDescent="0.25">
      <c r="A150" s="84"/>
      <c r="B150" s="20" t="s">
        <v>27</v>
      </c>
      <c r="C150" s="21">
        <v>36</v>
      </c>
      <c r="D150" s="22">
        <v>0.13333333333333333</v>
      </c>
      <c r="E150" s="23">
        <v>70</v>
      </c>
      <c r="F150" s="22">
        <v>0.12280701754385964</v>
      </c>
      <c r="G150" s="38"/>
      <c r="H150" s="23">
        <v>4</v>
      </c>
      <c r="I150" s="22">
        <v>9.7560975609756101E-2</v>
      </c>
      <c r="J150" s="23">
        <v>39</v>
      </c>
      <c r="K150" s="24">
        <v>9.5354523227383858E-2</v>
      </c>
      <c r="L150" s="38"/>
    </row>
    <row r="151" spans="1:12" x14ac:dyDescent="0.25">
      <c r="A151" s="84"/>
      <c r="B151" s="20" t="s">
        <v>28</v>
      </c>
      <c r="C151" s="21">
        <v>78</v>
      </c>
      <c r="D151" s="22">
        <v>0.28888888888888886</v>
      </c>
      <c r="E151" s="23">
        <v>216</v>
      </c>
      <c r="F151" s="22">
        <v>0.3789473684210527</v>
      </c>
      <c r="G151" s="38"/>
      <c r="H151" s="23">
        <v>15</v>
      </c>
      <c r="I151" s="22">
        <v>0.36585365853658536</v>
      </c>
      <c r="J151" s="23">
        <v>124</v>
      </c>
      <c r="K151" s="24">
        <v>0.30317848410757947</v>
      </c>
      <c r="L151" s="38"/>
    </row>
    <row r="152" spans="1:12" x14ac:dyDescent="0.25">
      <c r="A152" s="84"/>
      <c r="B152" s="20" t="s">
        <v>29</v>
      </c>
      <c r="C152" s="21">
        <v>100</v>
      </c>
      <c r="D152" s="22">
        <v>0.37037037037037041</v>
      </c>
      <c r="E152" s="23">
        <v>186</v>
      </c>
      <c r="F152" s="22">
        <v>0.32631578947368423</v>
      </c>
      <c r="G152" s="38"/>
      <c r="H152" s="23">
        <v>14</v>
      </c>
      <c r="I152" s="22">
        <v>0.34146341463414637</v>
      </c>
      <c r="J152" s="23">
        <v>156</v>
      </c>
      <c r="K152" s="24">
        <v>0.38141809290953543</v>
      </c>
      <c r="L152" s="38"/>
    </row>
    <row r="153" spans="1:12" x14ac:dyDescent="0.25">
      <c r="A153" s="84"/>
      <c r="B153" s="20" t="s">
        <v>30</v>
      </c>
      <c r="C153" s="21">
        <v>56</v>
      </c>
      <c r="D153" s="22">
        <v>0.2074074074074074</v>
      </c>
      <c r="E153" s="23">
        <v>98</v>
      </c>
      <c r="F153" s="22">
        <v>0.17192982456140352</v>
      </c>
      <c r="G153" s="38"/>
      <c r="H153" s="23">
        <v>8</v>
      </c>
      <c r="I153" s="22">
        <v>0.1951219512195122</v>
      </c>
      <c r="J153" s="23">
        <v>90</v>
      </c>
      <c r="K153" s="24">
        <v>0.22004889975550121</v>
      </c>
      <c r="L153" s="38"/>
    </row>
    <row r="154" spans="1:12" ht="16.5" customHeight="1" x14ac:dyDescent="0.25">
      <c r="A154" s="84" t="s">
        <v>40</v>
      </c>
      <c r="B154" s="15" t="s">
        <v>3</v>
      </c>
      <c r="C154" s="16">
        <v>274</v>
      </c>
      <c r="D154" s="17"/>
      <c r="E154" s="18">
        <v>569</v>
      </c>
      <c r="F154" s="17"/>
      <c r="G154" s="26">
        <v>0.72468408466678258</v>
      </c>
      <c r="H154" s="18">
        <v>42</v>
      </c>
      <c r="I154" s="17"/>
      <c r="J154" s="18">
        <v>409</v>
      </c>
      <c r="K154" s="19"/>
      <c r="L154" s="26">
        <v>9.77249698187347E-2</v>
      </c>
    </row>
    <row r="155" spans="1:12" x14ac:dyDescent="0.25">
      <c r="A155" s="84"/>
      <c r="B155" s="20" t="s">
        <v>4</v>
      </c>
      <c r="C155" s="21">
        <v>34</v>
      </c>
      <c r="D155" s="22">
        <v>0.12408759124087591</v>
      </c>
      <c r="E155" s="23">
        <v>59</v>
      </c>
      <c r="F155" s="22">
        <v>0.10369068541300526</v>
      </c>
      <c r="G155" s="38"/>
      <c r="H155" s="23">
        <v>6</v>
      </c>
      <c r="I155" s="22">
        <v>0.14285714285714285</v>
      </c>
      <c r="J155" s="23">
        <v>33</v>
      </c>
      <c r="K155" s="24">
        <v>8.0684596577017112E-2</v>
      </c>
      <c r="L155" s="38"/>
    </row>
    <row r="156" spans="1:12" x14ac:dyDescent="0.25">
      <c r="A156" s="84"/>
      <c r="B156" s="20" t="s">
        <v>5</v>
      </c>
      <c r="C156" s="21">
        <v>89</v>
      </c>
      <c r="D156" s="22">
        <v>0.32481751824817517</v>
      </c>
      <c r="E156" s="23">
        <v>184</v>
      </c>
      <c r="F156" s="22">
        <v>0.32337434094903339</v>
      </c>
      <c r="G156" s="38"/>
      <c r="H156" s="23">
        <v>18</v>
      </c>
      <c r="I156" s="22">
        <v>0.42857142857142855</v>
      </c>
      <c r="J156" s="23">
        <v>133</v>
      </c>
      <c r="K156" s="24">
        <v>0.32518337408312958</v>
      </c>
      <c r="L156" s="38"/>
    </row>
    <row r="157" spans="1:12" x14ac:dyDescent="0.25">
      <c r="A157" s="84"/>
      <c r="B157" s="20" t="s">
        <v>6</v>
      </c>
      <c r="C157" s="21">
        <v>90</v>
      </c>
      <c r="D157" s="22">
        <v>0.32846715328467158</v>
      </c>
      <c r="E157" s="23">
        <v>205</v>
      </c>
      <c r="F157" s="22">
        <v>0.36028119507908613</v>
      </c>
      <c r="G157" s="38"/>
      <c r="H157" s="23">
        <v>13</v>
      </c>
      <c r="I157" s="22">
        <v>0.30952380952380953</v>
      </c>
      <c r="J157" s="23">
        <v>133</v>
      </c>
      <c r="K157" s="24">
        <v>0.32518337408312958</v>
      </c>
      <c r="L157" s="38"/>
    </row>
    <row r="158" spans="1:12" x14ac:dyDescent="0.25">
      <c r="A158" s="84"/>
      <c r="B158" s="20" t="s">
        <v>7</v>
      </c>
      <c r="C158" s="21">
        <v>61</v>
      </c>
      <c r="D158" s="22">
        <v>0.22262773722627738</v>
      </c>
      <c r="E158" s="23">
        <v>121</v>
      </c>
      <c r="F158" s="22">
        <v>0.21265377855887521</v>
      </c>
      <c r="G158" s="38"/>
      <c r="H158" s="23">
        <v>5</v>
      </c>
      <c r="I158" s="22">
        <v>0.11904761904761903</v>
      </c>
      <c r="J158" s="23">
        <v>110</v>
      </c>
      <c r="K158" s="24">
        <v>0.26894865525672373</v>
      </c>
      <c r="L158" s="38"/>
    </row>
    <row r="159" spans="1:12" ht="16.5" customHeight="1" x14ac:dyDescent="0.25">
      <c r="A159" s="84" t="s">
        <v>41</v>
      </c>
      <c r="B159" s="15" t="s">
        <v>3</v>
      </c>
      <c r="C159" s="16">
        <v>272</v>
      </c>
      <c r="D159" s="17"/>
      <c r="E159" s="18">
        <v>567</v>
      </c>
      <c r="F159" s="17"/>
      <c r="G159" s="26">
        <v>0.18820400106518298</v>
      </c>
      <c r="H159" s="18">
        <v>42</v>
      </c>
      <c r="I159" s="17"/>
      <c r="J159" s="18">
        <v>408</v>
      </c>
      <c r="K159" s="19"/>
      <c r="L159" s="26">
        <v>0.11050273032746738</v>
      </c>
    </row>
    <row r="160" spans="1:12" x14ac:dyDescent="0.25">
      <c r="A160" s="84"/>
      <c r="B160" s="20" t="s">
        <v>4</v>
      </c>
      <c r="C160" s="21">
        <v>65</v>
      </c>
      <c r="D160" s="22">
        <v>0.23897058823529413</v>
      </c>
      <c r="E160" s="23">
        <v>122</v>
      </c>
      <c r="F160" s="22">
        <v>0.21516754850088182</v>
      </c>
      <c r="G160" s="38"/>
      <c r="H160" s="23">
        <v>10</v>
      </c>
      <c r="I160" s="22">
        <v>0.23809523809523805</v>
      </c>
      <c r="J160" s="23">
        <v>56</v>
      </c>
      <c r="K160" s="24">
        <v>0.13725490196078433</v>
      </c>
      <c r="L160" s="38"/>
    </row>
    <row r="161" spans="1:12" x14ac:dyDescent="0.25">
      <c r="A161" s="84"/>
      <c r="B161" s="20" t="s">
        <v>5</v>
      </c>
      <c r="C161" s="21">
        <v>108</v>
      </c>
      <c r="D161" s="22">
        <v>0.39705882352941174</v>
      </c>
      <c r="E161" s="23">
        <v>212</v>
      </c>
      <c r="F161" s="22">
        <v>0.37389770723104054</v>
      </c>
      <c r="G161" s="38"/>
      <c r="H161" s="23">
        <v>18</v>
      </c>
      <c r="I161" s="22">
        <v>0.42857142857142855</v>
      </c>
      <c r="J161" s="23">
        <v>145</v>
      </c>
      <c r="K161" s="24">
        <v>0.35539215686274511</v>
      </c>
      <c r="L161" s="38"/>
    </row>
    <row r="162" spans="1:12" x14ac:dyDescent="0.25">
      <c r="A162" s="84"/>
      <c r="B162" s="20" t="s">
        <v>6</v>
      </c>
      <c r="C162" s="21">
        <v>63</v>
      </c>
      <c r="D162" s="22">
        <v>0.23161764705882354</v>
      </c>
      <c r="E162" s="23">
        <v>171</v>
      </c>
      <c r="F162" s="22">
        <v>0.30158730158730157</v>
      </c>
      <c r="G162" s="38"/>
      <c r="H162" s="23">
        <v>10</v>
      </c>
      <c r="I162" s="22">
        <v>0.23809523809523805</v>
      </c>
      <c r="J162" s="23">
        <v>125</v>
      </c>
      <c r="K162" s="24">
        <v>0.30637254901960786</v>
      </c>
      <c r="L162" s="38"/>
    </row>
    <row r="163" spans="1:12" x14ac:dyDescent="0.25">
      <c r="A163" s="84"/>
      <c r="B163" s="20" t="s">
        <v>7</v>
      </c>
      <c r="C163" s="21">
        <v>36</v>
      </c>
      <c r="D163" s="22">
        <v>0.13235294117647059</v>
      </c>
      <c r="E163" s="23">
        <v>62</v>
      </c>
      <c r="F163" s="22">
        <v>0.10934744268077601</v>
      </c>
      <c r="G163" s="38"/>
      <c r="H163" s="23">
        <v>4</v>
      </c>
      <c r="I163" s="22">
        <v>9.5238095238095233E-2</v>
      </c>
      <c r="J163" s="23">
        <v>82</v>
      </c>
      <c r="K163" s="24">
        <v>0.20098039215686275</v>
      </c>
      <c r="L163" s="38"/>
    </row>
    <row r="164" spans="1:12" ht="16.5" customHeight="1" x14ac:dyDescent="0.25">
      <c r="A164" s="84" t="s">
        <v>42</v>
      </c>
      <c r="B164" s="15" t="s">
        <v>3</v>
      </c>
      <c r="C164" s="16">
        <v>271</v>
      </c>
      <c r="D164" s="17"/>
      <c r="E164" s="18">
        <v>565</v>
      </c>
      <c r="F164" s="17"/>
      <c r="G164" s="26">
        <v>0.54283885611559035</v>
      </c>
      <c r="H164" s="18">
        <v>42</v>
      </c>
      <c r="I164" s="17"/>
      <c r="J164" s="18">
        <v>408</v>
      </c>
      <c r="K164" s="19"/>
      <c r="L164" s="26">
        <v>0.38006019202792274</v>
      </c>
    </row>
    <row r="165" spans="1:12" x14ac:dyDescent="0.25">
      <c r="A165" s="84"/>
      <c r="B165" s="20" t="s">
        <v>4</v>
      </c>
      <c r="C165" s="21">
        <v>49</v>
      </c>
      <c r="D165" s="22">
        <v>0.18081180811808117</v>
      </c>
      <c r="E165" s="23">
        <v>107</v>
      </c>
      <c r="F165" s="22">
        <v>0.18938053097345134</v>
      </c>
      <c r="G165" s="38"/>
      <c r="H165" s="23">
        <v>7</v>
      </c>
      <c r="I165" s="22">
        <v>0.16666666666666663</v>
      </c>
      <c r="J165" s="23">
        <v>53</v>
      </c>
      <c r="K165" s="24">
        <v>0.12990196078431374</v>
      </c>
      <c r="L165" s="38"/>
    </row>
    <row r="166" spans="1:12" x14ac:dyDescent="0.25">
      <c r="A166" s="84"/>
      <c r="B166" s="20" t="s">
        <v>5</v>
      </c>
      <c r="C166" s="21">
        <v>118</v>
      </c>
      <c r="D166" s="22">
        <v>0.43542435424354248</v>
      </c>
      <c r="E166" s="23">
        <v>240</v>
      </c>
      <c r="F166" s="22">
        <v>0.4247787610619469</v>
      </c>
      <c r="G166" s="38"/>
      <c r="H166" s="23">
        <v>18</v>
      </c>
      <c r="I166" s="22">
        <v>0.42857142857142855</v>
      </c>
      <c r="J166" s="23">
        <v>139</v>
      </c>
      <c r="K166" s="24">
        <v>0.34068627450980393</v>
      </c>
      <c r="L166" s="38"/>
    </row>
    <row r="167" spans="1:12" x14ac:dyDescent="0.25">
      <c r="A167" s="84"/>
      <c r="B167" s="20" t="s">
        <v>6</v>
      </c>
      <c r="C167" s="21">
        <v>73</v>
      </c>
      <c r="D167" s="22">
        <v>0.26937269372693728</v>
      </c>
      <c r="E167" s="23">
        <v>169</v>
      </c>
      <c r="F167" s="22">
        <v>0.29911504424778762</v>
      </c>
      <c r="G167" s="38"/>
      <c r="H167" s="23">
        <v>13</v>
      </c>
      <c r="I167" s="22">
        <v>0.30952380952380953</v>
      </c>
      <c r="J167" s="23">
        <v>141</v>
      </c>
      <c r="K167" s="24">
        <v>0.34558823529411759</v>
      </c>
      <c r="L167" s="38"/>
    </row>
    <row r="168" spans="1:12" x14ac:dyDescent="0.25">
      <c r="A168" s="84"/>
      <c r="B168" s="20" t="s">
        <v>7</v>
      </c>
      <c r="C168" s="21">
        <v>31</v>
      </c>
      <c r="D168" s="22">
        <v>0.11439114391143912</v>
      </c>
      <c r="E168" s="23">
        <v>49</v>
      </c>
      <c r="F168" s="22">
        <v>8.6725663716814158E-2</v>
      </c>
      <c r="G168" s="38"/>
      <c r="H168" s="23">
        <v>4</v>
      </c>
      <c r="I168" s="22">
        <v>9.5238095238095233E-2</v>
      </c>
      <c r="J168" s="23">
        <v>75</v>
      </c>
      <c r="K168" s="24">
        <v>0.18382352941176472</v>
      </c>
      <c r="L168" s="38"/>
    </row>
    <row r="169" spans="1:12" ht="16.5" customHeight="1" x14ac:dyDescent="0.25">
      <c r="A169" s="84" t="s">
        <v>43</v>
      </c>
      <c r="B169" s="15" t="s">
        <v>3</v>
      </c>
      <c r="C169" s="16">
        <v>246</v>
      </c>
      <c r="D169" s="17"/>
      <c r="E169" s="18">
        <v>506</v>
      </c>
      <c r="F169" s="17"/>
      <c r="G169" s="26">
        <v>0.63465041751865336</v>
      </c>
      <c r="H169" s="18">
        <v>40</v>
      </c>
      <c r="I169" s="17"/>
      <c r="J169" s="18">
        <v>368</v>
      </c>
      <c r="K169" s="19"/>
      <c r="L169" s="26">
        <v>0.81</v>
      </c>
    </row>
    <row r="170" spans="1:12" x14ac:dyDescent="0.25">
      <c r="A170" s="84"/>
      <c r="B170" s="20" t="s">
        <v>44</v>
      </c>
      <c r="C170" s="21">
        <v>12</v>
      </c>
      <c r="D170" s="22">
        <v>4.878048780487805E-2</v>
      </c>
      <c r="E170" s="23">
        <v>30</v>
      </c>
      <c r="F170" s="22">
        <v>5.9288537549407112E-2</v>
      </c>
      <c r="G170" s="38"/>
      <c r="H170" s="23">
        <v>2</v>
      </c>
      <c r="I170" s="22">
        <v>0.05</v>
      </c>
      <c r="J170" s="23">
        <v>14</v>
      </c>
      <c r="K170" s="24">
        <v>3.8043478260869568E-2</v>
      </c>
      <c r="L170" s="38"/>
    </row>
    <row r="171" spans="1:12" x14ac:dyDescent="0.25">
      <c r="A171" s="84"/>
      <c r="B171" s="20" t="s">
        <v>45</v>
      </c>
      <c r="C171" s="21">
        <v>41</v>
      </c>
      <c r="D171" s="22">
        <v>0.16666666666666663</v>
      </c>
      <c r="E171" s="23">
        <v>95</v>
      </c>
      <c r="F171" s="22">
        <v>0.18774703557312253</v>
      </c>
      <c r="G171" s="38"/>
      <c r="H171" s="23">
        <v>7</v>
      </c>
      <c r="I171" s="22">
        <v>0.17499999999999999</v>
      </c>
      <c r="J171" s="23">
        <v>54</v>
      </c>
      <c r="K171" s="24">
        <v>0.14673913043478262</v>
      </c>
      <c r="L171" s="38"/>
    </row>
    <row r="172" spans="1:12" x14ac:dyDescent="0.25">
      <c r="A172" s="84"/>
      <c r="B172" s="20" t="s">
        <v>46</v>
      </c>
      <c r="C172" s="21">
        <v>76</v>
      </c>
      <c r="D172" s="22">
        <v>0.30894308943089432</v>
      </c>
      <c r="E172" s="23">
        <v>164</v>
      </c>
      <c r="F172" s="22">
        <v>0.32411067193675891</v>
      </c>
      <c r="G172" s="38"/>
      <c r="H172" s="23">
        <v>13</v>
      </c>
      <c r="I172" s="22">
        <v>0.32500000000000001</v>
      </c>
      <c r="J172" s="23">
        <v>107</v>
      </c>
      <c r="K172" s="24">
        <v>0.29076086956521741</v>
      </c>
      <c r="L172" s="38"/>
    </row>
    <row r="173" spans="1:12" x14ac:dyDescent="0.25">
      <c r="A173" s="84"/>
      <c r="B173" s="20" t="s">
        <v>47</v>
      </c>
      <c r="C173" s="21">
        <v>59</v>
      </c>
      <c r="D173" s="22">
        <v>0.23983739837398374</v>
      </c>
      <c r="E173" s="23">
        <v>96</v>
      </c>
      <c r="F173" s="22">
        <v>0.18972332015810273</v>
      </c>
      <c r="G173" s="38"/>
      <c r="H173" s="23">
        <v>8</v>
      </c>
      <c r="I173" s="22">
        <v>0.2</v>
      </c>
      <c r="J173" s="23">
        <v>82</v>
      </c>
      <c r="K173" s="24">
        <v>0.22282608695652173</v>
      </c>
      <c r="L173" s="38"/>
    </row>
    <row r="174" spans="1:12" x14ac:dyDescent="0.25">
      <c r="A174" s="84"/>
      <c r="B174" s="20" t="s">
        <v>48</v>
      </c>
      <c r="C174" s="21">
        <v>30</v>
      </c>
      <c r="D174" s="22">
        <v>0.12195121951219512</v>
      </c>
      <c r="E174" s="23">
        <v>64</v>
      </c>
      <c r="F174" s="22">
        <v>0.12648221343873517</v>
      </c>
      <c r="G174" s="38"/>
      <c r="H174" s="23">
        <v>7</v>
      </c>
      <c r="I174" s="22">
        <v>0.17499999999999999</v>
      </c>
      <c r="J174" s="23">
        <v>50</v>
      </c>
      <c r="K174" s="24">
        <v>0.1358695652173913</v>
      </c>
      <c r="L174" s="38"/>
    </row>
    <row r="175" spans="1:12" x14ac:dyDescent="0.25">
      <c r="A175" s="84"/>
      <c r="B175" s="20" t="s">
        <v>49</v>
      </c>
      <c r="C175" s="21">
        <v>9</v>
      </c>
      <c r="D175" s="22">
        <v>3.6585365853658534E-2</v>
      </c>
      <c r="E175" s="23">
        <v>26</v>
      </c>
      <c r="F175" s="22">
        <v>5.1383399209486175E-2</v>
      </c>
      <c r="G175" s="38"/>
      <c r="H175" s="23">
        <v>2</v>
      </c>
      <c r="I175" s="22">
        <v>0.05</v>
      </c>
      <c r="J175" s="23">
        <v>31</v>
      </c>
      <c r="K175" s="24">
        <v>8.4239130434782622E-2</v>
      </c>
      <c r="L175" s="38"/>
    </row>
    <row r="176" spans="1:12" x14ac:dyDescent="0.25">
      <c r="A176" s="84"/>
      <c r="B176" s="20" t="s">
        <v>50</v>
      </c>
      <c r="C176" s="21">
        <v>19</v>
      </c>
      <c r="D176" s="22">
        <v>7.7235772357723581E-2</v>
      </c>
      <c r="E176" s="23">
        <v>31</v>
      </c>
      <c r="F176" s="22">
        <v>6.1264822134387352E-2</v>
      </c>
      <c r="G176" s="38"/>
      <c r="H176" s="23">
        <v>1</v>
      </c>
      <c r="I176" s="22">
        <v>2.5000000000000001E-2</v>
      </c>
      <c r="J176" s="23">
        <v>30</v>
      </c>
      <c r="K176" s="24">
        <v>8.1521739130434784E-2</v>
      </c>
      <c r="L176" s="38"/>
    </row>
    <row r="177" spans="1:12" ht="16.5" customHeight="1" x14ac:dyDescent="0.25">
      <c r="A177" s="84" t="s">
        <v>51</v>
      </c>
      <c r="B177" s="15" t="s">
        <v>3</v>
      </c>
      <c r="C177" s="16">
        <v>235</v>
      </c>
      <c r="D177" s="17"/>
      <c r="E177" s="18">
        <v>488</v>
      </c>
      <c r="F177" s="17"/>
      <c r="G177" s="26">
        <v>0.123</v>
      </c>
      <c r="H177" s="18">
        <v>39</v>
      </c>
      <c r="I177" s="17"/>
      <c r="J177" s="18">
        <v>366</v>
      </c>
      <c r="K177" s="19"/>
      <c r="L177" s="26">
        <v>0.97299999999999998</v>
      </c>
    </row>
    <row r="178" spans="1:12" x14ac:dyDescent="0.25">
      <c r="A178" s="84"/>
      <c r="B178" s="20" t="s">
        <v>44</v>
      </c>
      <c r="C178" s="21">
        <v>71</v>
      </c>
      <c r="D178" s="22">
        <v>0.30212765957446808</v>
      </c>
      <c r="E178" s="23">
        <v>151</v>
      </c>
      <c r="F178" s="22">
        <v>0.3094262295081967</v>
      </c>
      <c r="G178" s="38"/>
      <c r="H178" s="23">
        <v>8</v>
      </c>
      <c r="I178" s="22">
        <v>0.20512820512820512</v>
      </c>
      <c r="J178" s="23">
        <v>72</v>
      </c>
      <c r="K178" s="24">
        <v>0.19672131147540983</v>
      </c>
      <c r="L178" s="38"/>
    </row>
    <row r="179" spans="1:12" x14ac:dyDescent="0.25">
      <c r="A179" s="84"/>
      <c r="B179" s="20" t="s">
        <v>45</v>
      </c>
      <c r="C179" s="21">
        <v>115</v>
      </c>
      <c r="D179" s="22">
        <v>0.48936170212765956</v>
      </c>
      <c r="E179" s="23">
        <v>194</v>
      </c>
      <c r="F179" s="22">
        <v>0.39754098360655737</v>
      </c>
      <c r="G179" s="38"/>
      <c r="H179" s="23">
        <v>17</v>
      </c>
      <c r="I179" s="22">
        <v>0.4358974358974359</v>
      </c>
      <c r="J179" s="23">
        <v>151</v>
      </c>
      <c r="K179" s="24">
        <v>0.41256830601092903</v>
      </c>
      <c r="L179" s="38"/>
    </row>
    <row r="180" spans="1:12" x14ac:dyDescent="0.25">
      <c r="A180" s="84"/>
      <c r="B180" s="20" t="s">
        <v>46</v>
      </c>
      <c r="C180" s="21">
        <v>30</v>
      </c>
      <c r="D180" s="22">
        <v>0.1276595744680851</v>
      </c>
      <c r="E180" s="23">
        <v>90</v>
      </c>
      <c r="F180" s="22">
        <v>0.18442622950819673</v>
      </c>
      <c r="G180" s="38"/>
      <c r="H180" s="23">
        <v>9</v>
      </c>
      <c r="I180" s="22">
        <v>0.23076923076923075</v>
      </c>
      <c r="J180" s="23">
        <v>97</v>
      </c>
      <c r="K180" s="24">
        <v>0.2650273224043716</v>
      </c>
      <c r="L180" s="38"/>
    </row>
    <row r="181" spans="1:12" x14ac:dyDescent="0.25">
      <c r="A181" s="84"/>
      <c r="B181" s="20" t="s">
        <v>47</v>
      </c>
      <c r="C181" s="21">
        <v>12</v>
      </c>
      <c r="D181" s="22">
        <v>5.1063829787234033E-2</v>
      </c>
      <c r="E181" s="23">
        <v>37</v>
      </c>
      <c r="F181" s="22">
        <v>7.5819672131147542E-2</v>
      </c>
      <c r="G181" s="38"/>
      <c r="H181" s="23">
        <v>4</v>
      </c>
      <c r="I181" s="22">
        <v>0.10256410256410256</v>
      </c>
      <c r="J181" s="23">
        <v>30</v>
      </c>
      <c r="K181" s="24">
        <v>8.1967213114754092E-2</v>
      </c>
      <c r="L181" s="38"/>
    </row>
    <row r="182" spans="1:12" x14ac:dyDescent="0.25">
      <c r="A182" s="84"/>
      <c r="B182" s="20" t="s">
        <v>48</v>
      </c>
      <c r="C182" s="21">
        <v>3</v>
      </c>
      <c r="D182" s="22">
        <v>1.2765957446808508E-2</v>
      </c>
      <c r="E182" s="23">
        <v>11</v>
      </c>
      <c r="F182" s="22">
        <v>2.2540983606557378E-2</v>
      </c>
      <c r="G182" s="38"/>
      <c r="H182" s="23">
        <v>1</v>
      </c>
      <c r="I182" s="22">
        <v>2.564102564102564E-2</v>
      </c>
      <c r="J182" s="23">
        <v>8</v>
      </c>
      <c r="K182" s="24">
        <v>2.1857923497267763E-2</v>
      </c>
      <c r="L182" s="38"/>
    </row>
    <row r="183" spans="1:12" x14ac:dyDescent="0.25">
      <c r="A183" s="84"/>
      <c r="B183" s="20" t="s">
        <v>49</v>
      </c>
      <c r="C183" s="21">
        <v>2</v>
      </c>
      <c r="D183" s="22">
        <v>8.5106382978723406E-3</v>
      </c>
      <c r="E183" s="23">
        <v>4</v>
      </c>
      <c r="F183" s="40">
        <v>8.1967213114754103E-3</v>
      </c>
      <c r="G183" s="38"/>
      <c r="H183" s="23">
        <v>0</v>
      </c>
      <c r="I183" s="22">
        <v>0</v>
      </c>
      <c r="J183" s="23">
        <v>6</v>
      </c>
      <c r="K183" s="24">
        <v>1.6393442622950821E-2</v>
      </c>
      <c r="L183" s="38"/>
    </row>
    <row r="184" spans="1:12" x14ac:dyDescent="0.25">
      <c r="A184" s="84"/>
      <c r="B184" s="20" t="s">
        <v>50</v>
      </c>
      <c r="C184" s="21">
        <v>2</v>
      </c>
      <c r="D184" s="22">
        <v>8.5106382978723406E-3</v>
      </c>
      <c r="E184" s="23">
        <v>1</v>
      </c>
      <c r="F184" s="40">
        <v>2.0491803278688526E-3</v>
      </c>
      <c r="G184" s="38"/>
      <c r="H184" s="23">
        <v>0</v>
      </c>
      <c r="I184" s="22">
        <v>0</v>
      </c>
      <c r="J184" s="23">
        <v>2</v>
      </c>
      <c r="K184" s="39">
        <v>5.4644808743169408E-3</v>
      </c>
      <c r="L184" s="38"/>
    </row>
    <row r="185" spans="1:12" ht="16.5" customHeight="1" x14ac:dyDescent="0.25">
      <c r="A185" s="84" t="s">
        <v>52</v>
      </c>
      <c r="B185" s="15" t="s">
        <v>3</v>
      </c>
      <c r="C185" s="16">
        <v>227</v>
      </c>
      <c r="D185" s="17"/>
      <c r="E185" s="18">
        <v>467</v>
      </c>
      <c r="F185" s="17"/>
      <c r="G185" s="26" t="s">
        <v>229</v>
      </c>
      <c r="H185" s="18">
        <v>38</v>
      </c>
      <c r="I185" s="17"/>
      <c r="J185" s="18">
        <v>355</v>
      </c>
      <c r="K185" s="19"/>
      <c r="L185" s="26">
        <v>0.628</v>
      </c>
    </row>
    <row r="186" spans="1:12" x14ac:dyDescent="0.25">
      <c r="A186" s="84"/>
      <c r="B186" s="20" t="s">
        <v>44</v>
      </c>
      <c r="C186" s="21">
        <v>186</v>
      </c>
      <c r="D186" s="22">
        <v>0.81938325991189431</v>
      </c>
      <c r="E186" s="23">
        <v>331</v>
      </c>
      <c r="F186" s="22">
        <v>0.70877944325481801</v>
      </c>
      <c r="G186" s="38"/>
      <c r="H186" s="23">
        <v>23</v>
      </c>
      <c r="I186" s="22">
        <v>0.60526315789473684</v>
      </c>
      <c r="J186" s="23">
        <v>156</v>
      </c>
      <c r="K186" s="24">
        <v>0.43943661971830994</v>
      </c>
      <c r="L186" s="38"/>
    </row>
    <row r="187" spans="1:12" x14ac:dyDescent="0.25">
      <c r="A187" s="84"/>
      <c r="B187" s="20" t="s">
        <v>45</v>
      </c>
      <c r="C187" s="21">
        <v>33</v>
      </c>
      <c r="D187" s="22">
        <v>0.14537444933920704</v>
      </c>
      <c r="E187" s="23">
        <v>83</v>
      </c>
      <c r="F187" s="22">
        <v>0.17773019271948609</v>
      </c>
      <c r="G187" s="38"/>
      <c r="H187" s="23">
        <v>11</v>
      </c>
      <c r="I187" s="22">
        <v>0.28947368421052633</v>
      </c>
      <c r="J187" s="23">
        <v>136</v>
      </c>
      <c r="K187" s="24">
        <v>0.38309859154929576</v>
      </c>
      <c r="L187" s="38"/>
    </row>
    <row r="188" spans="1:12" x14ac:dyDescent="0.25">
      <c r="A188" s="84"/>
      <c r="B188" s="20" t="s">
        <v>46</v>
      </c>
      <c r="C188" s="21">
        <v>3</v>
      </c>
      <c r="D188" s="22">
        <v>1.3215859030837005E-2</v>
      </c>
      <c r="E188" s="23">
        <v>29</v>
      </c>
      <c r="F188" s="22">
        <v>6.2098501070663809E-2</v>
      </c>
      <c r="G188" s="38"/>
      <c r="H188" s="23">
        <v>3</v>
      </c>
      <c r="I188" s="22">
        <v>7.8947368421052627E-2</v>
      </c>
      <c r="J188" s="23">
        <v>42</v>
      </c>
      <c r="K188" s="24">
        <v>0.11830985915492959</v>
      </c>
      <c r="L188" s="38"/>
    </row>
    <row r="189" spans="1:12" x14ac:dyDescent="0.25">
      <c r="A189" s="84"/>
      <c r="B189" s="20" t="s">
        <v>47</v>
      </c>
      <c r="C189" s="21">
        <v>1</v>
      </c>
      <c r="D189" s="22">
        <v>4.4052863436123352E-3</v>
      </c>
      <c r="E189" s="23">
        <v>18</v>
      </c>
      <c r="F189" s="22">
        <v>3.8543897216274089E-2</v>
      </c>
      <c r="G189" s="38"/>
      <c r="H189" s="23">
        <v>1</v>
      </c>
      <c r="I189" s="22">
        <v>2.6315789473684209E-2</v>
      </c>
      <c r="J189" s="23">
        <v>12</v>
      </c>
      <c r="K189" s="24">
        <v>3.3802816901408447E-2</v>
      </c>
      <c r="L189" s="38"/>
    </row>
    <row r="190" spans="1:12" x14ac:dyDescent="0.25">
      <c r="A190" s="84"/>
      <c r="B190" s="20" t="s">
        <v>48</v>
      </c>
      <c r="C190" s="21">
        <v>2</v>
      </c>
      <c r="D190" s="22">
        <v>8.8105726872246704E-3</v>
      </c>
      <c r="E190" s="23">
        <v>4</v>
      </c>
      <c r="F190" s="40">
        <v>8.5653104925053538E-3</v>
      </c>
      <c r="G190" s="38"/>
      <c r="H190" s="23">
        <v>0</v>
      </c>
      <c r="I190" s="22">
        <v>0</v>
      </c>
      <c r="J190" s="23">
        <v>3</v>
      </c>
      <c r="K190" s="39">
        <v>8.4507042253521118E-3</v>
      </c>
      <c r="L190" s="38"/>
    </row>
    <row r="191" spans="1:12" x14ac:dyDescent="0.25">
      <c r="A191" s="84"/>
      <c r="B191" s="20" t="s">
        <v>49</v>
      </c>
      <c r="C191" s="21">
        <v>1</v>
      </c>
      <c r="D191" s="22">
        <v>4.4052863436123352E-3</v>
      </c>
      <c r="E191" s="23">
        <v>1</v>
      </c>
      <c r="F191" s="40">
        <v>2.1413276231263384E-3</v>
      </c>
      <c r="G191" s="38"/>
      <c r="H191" s="23">
        <v>0</v>
      </c>
      <c r="I191" s="22">
        <v>0</v>
      </c>
      <c r="J191" s="23">
        <v>3</v>
      </c>
      <c r="K191" s="39">
        <v>8.4507042253521118E-3</v>
      </c>
      <c r="L191" s="38"/>
    </row>
    <row r="192" spans="1:12" x14ac:dyDescent="0.25">
      <c r="A192" s="84"/>
      <c r="B192" s="20" t="s">
        <v>50</v>
      </c>
      <c r="C192" s="21">
        <v>1</v>
      </c>
      <c r="D192" s="22">
        <v>4.4052863436123352E-3</v>
      </c>
      <c r="E192" s="23">
        <v>1</v>
      </c>
      <c r="F192" s="40">
        <v>2.1413276231263384E-3</v>
      </c>
      <c r="G192" s="38"/>
      <c r="H192" s="23">
        <v>0</v>
      </c>
      <c r="I192" s="22">
        <v>0</v>
      </c>
      <c r="J192" s="23">
        <v>3</v>
      </c>
      <c r="K192" s="39">
        <v>8.4507042253521118E-3</v>
      </c>
      <c r="L192" s="38"/>
    </row>
    <row r="193" spans="1:12" ht="16.5" customHeight="1" x14ac:dyDescent="0.25">
      <c r="A193" s="84" t="s">
        <v>55</v>
      </c>
      <c r="B193" s="15" t="s">
        <v>3</v>
      </c>
      <c r="C193" s="16">
        <v>249</v>
      </c>
      <c r="D193" s="17"/>
      <c r="E193" s="18">
        <v>511</v>
      </c>
      <c r="F193" s="17"/>
      <c r="G193" s="26" t="s">
        <v>230</v>
      </c>
      <c r="H193" s="18">
        <v>40</v>
      </c>
      <c r="I193" s="17"/>
      <c r="J193" s="18">
        <v>377</v>
      </c>
      <c r="K193" s="19"/>
      <c r="L193" s="26">
        <v>0.61030148875371404</v>
      </c>
    </row>
    <row r="194" spans="1:12" x14ac:dyDescent="0.25">
      <c r="A194" s="84"/>
      <c r="B194" s="20" t="s">
        <v>4</v>
      </c>
      <c r="C194" s="21">
        <v>4</v>
      </c>
      <c r="D194" s="22">
        <v>1.6064257028112448E-2</v>
      </c>
      <c r="E194" s="23">
        <v>22</v>
      </c>
      <c r="F194" s="22">
        <v>4.3052837573385523E-2</v>
      </c>
      <c r="G194" s="38"/>
      <c r="H194" s="23">
        <v>1</v>
      </c>
      <c r="I194" s="22">
        <v>2.5000000000000001E-2</v>
      </c>
      <c r="J194" s="23">
        <v>15</v>
      </c>
      <c r="K194" s="24">
        <v>3.9787798408488062E-2</v>
      </c>
      <c r="L194" s="38"/>
    </row>
    <row r="195" spans="1:12" x14ac:dyDescent="0.25">
      <c r="A195" s="84"/>
      <c r="B195" s="20" t="s">
        <v>5</v>
      </c>
      <c r="C195" s="21">
        <v>60</v>
      </c>
      <c r="D195" s="22">
        <v>0.24096385542168675</v>
      </c>
      <c r="E195" s="23">
        <v>129</v>
      </c>
      <c r="F195" s="22">
        <v>0.25244618395303325</v>
      </c>
      <c r="G195" s="38"/>
      <c r="H195" s="23">
        <v>12</v>
      </c>
      <c r="I195" s="22">
        <v>0.3</v>
      </c>
      <c r="J195" s="23">
        <v>84</v>
      </c>
      <c r="K195" s="24">
        <v>0.22281167108753316</v>
      </c>
      <c r="L195" s="38"/>
    </row>
    <row r="196" spans="1:12" x14ac:dyDescent="0.25">
      <c r="A196" s="84"/>
      <c r="B196" s="20" t="s">
        <v>6</v>
      </c>
      <c r="C196" s="21">
        <v>63</v>
      </c>
      <c r="D196" s="22">
        <v>0.25301204819277107</v>
      </c>
      <c r="E196" s="23">
        <v>174</v>
      </c>
      <c r="F196" s="22">
        <v>0.3405088062622309</v>
      </c>
      <c r="G196" s="38"/>
      <c r="H196" s="23">
        <v>11</v>
      </c>
      <c r="I196" s="22">
        <v>0.27500000000000002</v>
      </c>
      <c r="J196" s="23">
        <v>94</v>
      </c>
      <c r="K196" s="24">
        <v>0.24933687002652519</v>
      </c>
      <c r="L196" s="38"/>
    </row>
    <row r="197" spans="1:12" x14ac:dyDescent="0.25">
      <c r="A197" s="84"/>
      <c r="B197" s="20" t="s">
        <v>7</v>
      </c>
      <c r="C197" s="21">
        <v>122</v>
      </c>
      <c r="D197" s="22">
        <v>0.48995983935742971</v>
      </c>
      <c r="E197" s="23">
        <v>186</v>
      </c>
      <c r="F197" s="22">
        <v>0.36399217221135027</v>
      </c>
      <c r="G197" s="38"/>
      <c r="H197" s="23">
        <v>16</v>
      </c>
      <c r="I197" s="22">
        <v>0.4</v>
      </c>
      <c r="J197" s="23">
        <v>184</v>
      </c>
      <c r="K197" s="24">
        <v>0.48806366047745359</v>
      </c>
      <c r="L197" s="38"/>
    </row>
    <row r="198" spans="1:12" ht="16.5" customHeight="1" x14ac:dyDescent="0.25">
      <c r="A198" s="84" t="s">
        <v>56</v>
      </c>
      <c r="B198" s="15" t="s">
        <v>3</v>
      </c>
      <c r="C198" s="16">
        <v>249</v>
      </c>
      <c r="D198" s="17"/>
      <c r="E198" s="18">
        <v>509</v>
      </c>
      <c r="F198" s="17"/>
      <c r="G198" s="26">
        <v>0.47790681577132166</v>
      </c>
      <c r="H198" s="18">
        <v>40</v>
      </c>
      <c r="I198" s="17"/>
      <c r="J198" s="18">
        <v>376</v>
      </c>
      <c r="K198" s="19"/>
      <c r="L198" s="26">
        <v>0.60787142467329525</v>
      </c>
    </row>
    <row r="199" spans="1:12" x14ac:dyDescent="0.25">
      <c r="A199" s="84"/>
      <c r="B199" s="20" t="s">
        <v>4</v>
      </c>
      <c r="C199" s="21">
        <v>9</v>
      </c>
      <c r="D199" s="22">
        <v>3.614457831325301E-2</v>
      </c>
      <c r="E199" s="23">
        <v>18</v>
      </c>
      <c r="F199" s="22">
        <v>3.536345776031434E-2</v>
      </c>
      <c r="G199" s="38"/>
      <c r="H199" s="23">
        <v>2</v>
      </c>
      <c r="I199" s="22">
        <v>0.05</v>
      </c>
      <c r="J199" s="23">
        <v>11</v>
      </c>
      <c r="K199" s="24">
        <v>2.9255319148936171E-2</v>
      </c>
      <c r="L199" s="38"/>
    </row>
    <row r="200" spans="1:12" x14ac:dyDescent="0.25">
      <c r="A200" s="84"/>
      <c r="B200" s="20" t="s">
        <v>5</v>
      </c>
      <c r="C200" s="21">
        <v>49</v>
      </c>
      <c r="D200" s="22">
        <v>0.19678714859437751</v>
      </c>
      <c r="E200" s="23">
        <v>111</v>
      </c>
      <c r="F200" s="22">
        <v>0.21807465618860511</v>
      </c>
      <c r="G200" s="38"/>
      <c r="H200" s="23">
        <v>8</v>
      </c>
      <c r="I200" s="22">
        <v>0.2</v>
      </c>
      <c r="J200" s="23">
        <v>76</v>
      </c>
      <c r="K200" s="24">
        <v>0.20212765957446804</v>
      </c>
      <c r="L200" s="38"/>
    </row>
    <row r="201" spans="1:12" x14ac:dyDescent="0.25">
      <c r="A201" s="84"/>
      <c r="B201" s="20" t="s">
        <v>6</v>
      </c>
      <c r="C201" s="21">
        <v>81</v>
      </c>
      <c r="D201" s="22">
        <v>0.3253012048192771</v>
      </c>
      <c r="E201" s="23">
        <v>185</v>
      </c>
      <c r="F201" s="22">
        <v>0.36345776031434185</v>
      </c>
      <c r="G201" s="38"/>
      <c r="H201" s="23">
        <v>15</v>
      </c>
      <c r="I201" s="22">
        <v>0.375</v>
      </c>
      <c r="J201" s="23">
        <v>113</v>
      </c>
      <c r="K201" s="24">
        <v>0.30053191489361702</v>
      </c>
      <c r="L201" s="38"/>
    </row>
    <row r="202" spans="1:12" x14ac:dyDescent="0.25">
      <c r="A202" s="84"/>
      <c r="B202" s="20" t="s">
        <v>7</v>
      </c>
      <c r="C202" s="21">
        <v>110</v>
      </c>
      <c r="D202" s="22">
        <v>0.44176706827309237</v>
      </c>
      <c r="E202" s="23">
        <v>195</v>
      </c>
      <c r="F202" s="22">
        <v>0.38310412573673874</v>
      </c>
      <c r="G202" s="38"/>
      <c r="H202" s="23">
        <v>15</v>
      </c>
      <c r="I202" s="22">
        <v>0.375</v>
      </c>
      <c r="J202" s="23">
        <v>176</v>
      </c>
      <c r="K202" s="24">
        <v>0.46808510638297873</v>
      </c>
      <c r="L202" s="38"/>
    </row>
    <row r="203" spans="1:12" ht="16.5" customHeight="1" x14ac:dyDescent="0.25">
      <c r="A203" s="84" t="s">
        <v>57</v>
      </c>
      <c r="B203" s="15" t="s">
        <v>3</v>
      </c>
      <c r="C203" s="16">
        <v>249</v>
      </c>
      <c r="D203" s="17"/>
      <c r="E203" s="18">
        <v>509</v>
      </c>
      <c r="F203" s="17"/>
      <c r="G203" s="26" t="s">
        <v>222</v>
      </c>
      <c r="H203" s="18">
        <v>40</v>
      </c>
      <c r="I203" s="17"/>
      <c r="J203" s="18">
        <v>377</v>
      </c>
      <c r="K203" s="19"/>
      <c r="L203" s="26">
        <v>0.22184589008141753</v>
      </c>
    </row>
    <row r="204" spans="1:12" x14ac:dyDescent="0.25">
      <c r="A204" s="84"/>
      <c r="B204" s="20" t="s">
        <v>4</v>
      </c>
      <c r="C204" s="21">
        <v>8</v>
      </c>
      <c r="D204" s="22">
        <v>3.2128514056224897E-2</v>
      </c>
      <c r="E204" s="23">
        <v>26</v>
      </c>
      <c r="F204" s="22">
        <v>5.1080550098231828E-2</v>
      </c>
      <c r="G204" s="38"/>
      <c r="H204" s="23">
        <v>2</v>
      </c>
      <c r="I204" s="22">
        <v>0.05</v>
      </c>
      <c r="J204" s="23">
        <v>18</v>
      </c>
      <c r="K204" s="24">
        <v>4.7745358090185673E-2</v>
      </c>
      <c r="L204" s="38"/>
    </row>
    <row r="205" spans="1:12" x14ac:dyDescent="0.25">
      <c r="A205" s="84"/>
      <c r="B205" s="20" t="s">
        <v>5</v>
      </c>
      <c r="C205" s="21">
        <v>45</v>
      </c>
      <c r="D205" s="22">
        <v>0.18072289156626506</v>
      </c>
      <c r="E205" s="23">
        <v>115</v>
      </c>
      <c r="F205" s="22">
        <v>0.22593320235756384</v>
      </c>
      <c r="G205" s="38"/>
      <c r="H205" s="23">
        <v>10</v>
      </c>
      <c r="I205" s="22">
        <v>0.25</v>
      </c>
      <c r="J205" s="23">
        <v>70</v>
      </c>
      <c r="K205" s="24">
        <v>0.1856763925729443</v>
      </c>
      <c r="L205" s="38"/>
    </row>
    <row r="206" spans="1:12" x14ac:dyDescent="0.25">
      <c r="A206" s="84"/>
      <c r="B206" s="20" t="s">
        <v>6</v>
      </c>
      <c r="C206" s="21">
        <v>68</v>
      </c>
      <c r="D206" s="22">
        <v>0.27309236947791166</v>
      </c>
      <c r="E206" s="23">
        <v>167</v>
      </c>
      <c r="F206" s="22">
        <v>0.32809430255402749</v>
      </c>
      <c r="G206" s="38"/>
      <c r="H206" s="23">
        <v>15</v>
      </c>
      <c r="I206" s="22">
        <v>0.375</v>
      </c>
      <c r="J206" s="23">
        <v>102</v>
      </c>
      <c r="K206" s="24">
        <v>0.27055702917771884</v>
      </c>
      <c r="L206" s="38"/>
    </row>
    <row r="207" spans="1:12" x14ac:dyDescent="0.25">
      <c r="A207" s="84"/>
      <c r="B207" s="20" t="s">
        <v>7</v>
      </c>
      <c r="C207" s="21">
        <v>128</v>
      </c>
      <c r="D207" s="22">
        <v>0.51405622489959835</v>
      </c>
      <c r="E207" s="23">
        <v>201</v>
      </c>
      <c r="F207" s="22">
        <v>0.39489194499017688</v>
      </c>
      <c r="G207" s="38"/>
      <c r="H207" s="23">
        <v>13</v>
      </c>
      <c r="I207" s="22">
        <v>0.32500000000000001</v>
      </c>
      <c r="J207" s="23">
        <v>187</v>
      </c>
      <c r="K207" s="24">
        <v>0.49602122015915112</v>
      </c>
      <c r="L207" s="38"/>
    </row>
    <row r="208" spans="1:12" ht="16.5" customHeight="1" x14ac:dyDescent="0.25">
      <c r="A208" s="84" t="s">
        <v>58</v>
      </c>
      <c r="B208" s="15" t="s">
        <v>3</v>
      </c>
      <c r="C208" s="16">
        <v>248</v>
      </c>
      <c r="D208" s="17"/>
      <c r="E208" s="18">
        <v>507</v>
      </c>
      <c r="F208" s="17"/>
      <c r="G208" s="26" t="s">
        <v>231</v>
      </c>
      <c r="H208" s="18">
        <v>40</v>
      </c>
      <c r="I208" s="17"/>
      <c r="J208" s="18">
        <v>377</v>
      </c>
      <c r="K208" s="19"/>
      <c r="L208" s="26">
        <v>0.15619477960471995</v>
      </c>
    </row>
    <row r="209" spans="1:12" x14ac:dyDescent="0.25">
      <c r="A209" s="84"/>
      <c r="B209" s="20" t="s">
        <v>4</v>
      </c>
      <c r="C209" s="21">
        <v>7</v>
      </c>
      <c r="D209" s="22">
        <v>2.8225806451612899E-2</v>
      </c>
      <c r="E209" s="23">
        <v>22</v>
      </c>
      <c r="F209" s="22">
        <v>4.3392504930966469E-2</v>
      </c>
      <c r="G209" s="38"/>
      <c r="H209" s="23">
        <v>0</v>
      </c>
      <c r="I209" s="22">
        <v>0</v>
      </c>
      <c r="J209" s="23">
        <v>13</v>
      </c>
      <c r="K209" s="24">
        <v>3.4482758620689655E-2</v>
      </c>
      <c r="L209" s="38"/>
    </row>
    <row r="210" spans="1:12" x14ac:dyDescent="0.25">
      <c r="A210" s="84"/>
      <c r="B210" s="20" t="s">
        <v>5</v>
      </c>
      <c r="C210" s="21">
        <v>47</v>
      </c>
      <c r="D210" s="22">
        <v>0.18951612903225809</v>
      </c>
      <c r="E210" s="23">
        <v>111</v>
      </c>
      <c r="F210" s="22">
        <v>0.21893491124260359</v>
      </c>
      <c r="G210" s="38"/>
      <c r="H210" s="23">
        <v>12</v>
      </c>
      <c r="I210" s="22">
        <v>0.3</v>
      </c>
      <c r="J210" s="23">
        <v>67</v>
      </c>
      <c r="K210" s="24">
        <v>0.17771883289124665</v>
      </c>
      <c r="L210" s="38"/>
    </row>
    <row r="211" spans="1:12" x14ac:dyDescent="0.25">
      <c r="A211" s="84"/>
      <c r="B211" s="20" t="s">
        <v>6</v>
      </c>
      <c r="C211" s="21">
        <v>64</v>
      </c>
      <c r="D211" s="22">
        <v>0.25806451612903225</v>
      </c>
      <c r="E211" s="23">
        <v>167</v>
      </c>
      <c r="F211" s="22">
        <v>0.32938856015779094</v>
      </c>
      <c r="G211" s="38"/>
      <c r="H211" s="23">
        <v>13</v>
      </c>
      <c r="I211" s="22">
        <v>0.32500000000000001</v>
      </c>
      <c r="J211" s="23">
        <v>114</v>
      </c>
      <c r="K211" s="24">
        <v>0.30238726790450926</v>
      </c>
      <c r="L211" s="38"/>
    </row>
    <row r="212" spans="1:12" x14ac:dyDescent="0.25">
      <c r="A212" s="84"/>
      <c r="B212" s="20" t="s">
        <v>7</v>
      </c>
      <c r="C212" s="21">
        <v>130</v>
      </c>
      <c r="D212" s="22">
        <v>0.52419354838709675</v>
      </c>
      <c r="E212" s="23">
        <v>207</v>
      </c>
      <c r="F212" s="22">
        <v>0.40828402366863903</v>
      </c>
      <c r="G212" s="38"/>
      <c r="H212" s="23">
        <v>15</v>
      </c>
      <c r="I212" s="22">
        <v>0.375</v>
      </c>
      <c r="J212" s="23">
        <v>183</v>
      </c>
      <c r="K212" s="24">
        <v>0.48541114058355439</v>
      </c>
      <c r="L212" s="38"/>
    </row>
    <row r="213" spans="1:12" ht="16.5" customHeight="1" x14ac:dyDescent="0.25">
      <c r="A213" s="84" t="s">
        <v>59</v>
      </c>
      <c r="B213" s="15" t="s">
        <v>3</v>
      </c>
      <c r="C213" s="16">
        <v>249</v>
      </c>
      <c r="D213" s="17"/>
      <c r="E213" s="18">
        <v>509</v>
      </c>
      <c r="F213" s="17"/>
      <c r="G213" s="26" t="s">
        <v>232</v>
      </c>
      <c r="H213" s="18">
        <v>40</v>
      </c>
      <c r="I213" s="17"/>
      <c r="J213" s="18">
        <v>377</v>
      </c>
      <c r="K213" s="19"/>
      <c r="L213" s="26">
        <v>0.15928371754464565</v>
      </c>
    </row>
    <row r="214" spans="1:12" x14ac:dyDescent="0.25">
      <c r="A214" s="84"/>
      <c r="B214" s="20" t="s">
        <v>4</v>
      </c>
      <c r="C214" s="21">
        <v>3</v>
      </c>
      <c r="D214" s="22">
        <v>1.2048192771084338E-2</v>
      </c>
      <c r="E214" s="23">
        <v>10</v>
      </c>
      <c r="F214" s="22">
        <v>1.9646365422396856E-2</v>
      </c>
      <c r="G214" s="38"/>
      <c r="H214" s="23">
        <v>2</v>
      </c>
      <c r="I214" s="22">
        <v>0.05</v>
      </c>
      <c r="J214" s="23">
        <v>9</v>
      </c>
      <c r="K214" s="24">
        <v>2.3872679045092837E-2</v>
      </c>
      <c r="L214" s="38"/>
    </row>
    <row r="215" spans="1:12" x14ac:dyDescent="0.25">
      <c r="A215" s="84"/>
      <c r="B215" s="20" t="s">
        <v>5</v>
      </c>
      <c r="C215" s="21">
        <v>33</v>
      </c>
      <c r="D215" s="22">
        <v>0.13253012048192772</v>
      </c>
      <c r="E215" s="23">
        <v>108</v>
      </c>
      <c r="F215" s="22">
        <v>0.21218074656188604</v>
      </c>
      <c r="G215" s="38"/>
      <c r="H215" s="23">
        <v>3</v>
      </c>
      <c r="I215" s="22">
        <v>7.4999999999999997E-2</v>
      </c>
      <c r="J215" s="23">
        <v>82</v>
      </c>
      <c r="K215" s="24">
        <v>0.21750663129973474</v>
      </c>
      <c r="L215" s="38"/>
    </row>
    <row r="216" spans="1:12" x14ac:dyDescent="0.25">
      <c r="A216" s="84"/>
      <c r="B216" s="20" t="s">
        <v>6</v>
      </c>
      <c r="C216" s="21">
        <v>94</v>
      </c>
      <c r="D216" s="22">
        <v>0.3775100401606426</v>
      </c>
      <c r="E216" s="23">
        <v>211</v>
      </c>
      <c r="F216" s="22">
        <v>0.41453831041257366</v>
      </c>
      <c r="G216" s="38"/>
      <c r="H216" s="23">
        <v>17</v>
      </c>
      <c r="I216" s="22">
        <v>0.42499999999999999</v>
      </c>
      <c r="J216" s="23">
        <v>140</v>
      </c>
      <c r="K216" s="24">
        <v>0.3713527851458886</v>
      </c>
      <c r="L216" s="38"/>
    </row>
    <row r="217" spans="1:12" x14ac:dyDescent="0.25">
      <c r="A217" s="84"/>
      <c r="B217" s="20" t="s">
        <v>7</v>
      </c>
      <c r="C217" s="21">
        <v>119</v>
      </c>
      <c r="D217" s="22">
        <v>0.47791164658634533</v>
      </c>
      <c r="E217" s="23">
        <v>180</v>
      </c>
      <c r="F217" s="22">
        <v>0.35363457760314337</v>
      </c>
      <c r="G217" s="38"/>
      <c r="H217" s="23">
        <v>18</v>
      </c>
      <c r="I217" s="22">
        <v>0.45</v>
      </c>
      <c r="J217" s="23">
        <v>146</v>
      </c>
      <c r="K217" s="24">
        <v>0.38726790450928383</v>
      </c>
      <c r="L217" s="38"/>
    </row>
    <row r="218" spans="1:12" ht="16.5" customHeight="1" x14ac:dyDescent="0.25">
      <c r="A218" s="84" t="s">
        <v>60</v>
      </c>
      <c r="B218" s="15" t="s">
        <v>3</v>
      </c>
      <c r="C218" s="16">
        <v>249</v>
      </c>
      <c r="D218" s="17"/>
      <c r="E218" s="18">
        <v>507</v>
      </c>
      <c r="F218" s="17"/>
      <c r="G218" s="26">
        <v>0.27576787475802877</v>
      </c>
      <c r="H218" s="18">
        <v>40</v>
      </c>
      <c r="I218" s="17"/>
      <c r="J218" s="18">
        <v>377</v>
      </c>
      <c r="K218" s="19"/>
      <c r="L218" s="26">
        <v>5.8529131220812498E-2</v>
      </c>
    </row>
    <row r="219" spans="1:12" x14ac:dyDescent="0.25">
      <c r="A219" s="84"/>
      <c r="B219" s="20" t="s">
        <v>4</v>
      </c>
      <c r="C219" s="21">
        <v>13</v>
      </c>
      <c r="D219" s="22">
        <v>5.2208835341365466E-2</v>
      </c>
      <c r="E219" s="23">
        <v>26</v>
      </c>
      <c r="F219" s="22">
        <v>5.128205128205128E-2</v>
      </c>
      <c r="G219" s="38"/>
      <c r="H219" s="23">
        <v>2</v>
      </c>
      <c r="I219" s="22">
        <v>0.05</v>
      </c>
      <c r="J219" s="23">
        <v>42</v>
      </c>
      <c r="K219" s="24">
        <v>0.11140583554376658</v>
      </c>
      <c r="L219" s="38"/>
    </row>
    <row r="220" spans="1:12" x14ac:dyDescent="0.25">
      <c r="A220" s="84"/>
      <c r="B220" s="20" t="s">
        <v>5</v>
      </c>
      <c r="C220" s="21">
        <v>61</v>
      </c>
      <c r="D220" s="22">
        <v>0.24497991967871485</v>
      </c>
      <c r="E220" s="23">
        <v>159</v>
      </c>
      <c r="F220" s="22">
        <v>0.31360946745562129</v>
      </c>
      <c r="G220" s="38"/>
      <c r="H220" s="23">
        <v>19</v>
      </c>
      <c r="I220" s="22">
        <v>0.47499999999999998</v>
      </c>
      <c r="J220" s="23">
        <v>125</v>
      </c>
      <c r="K220" s="24">
        <v>0.33156498673740054</v>
      </c>
      <c r="L220" s="38"/>
    </row>
    <row r="221" spans="1:12" x14ac:dyDescent="0.25">
      <c r="A221" s="84"/>
      <c r="B221" s="20" t="s">
        <v>6</v>
      </c>
      <c r="C221" s="21">
        <v>84</v>
      </c>
      <c r="D221" s="22">
        <v>0.33734939759036142</v>
      </c>
      <c r="E221" s="23">
        <v>155</v>
      </c>
      <c r="F221" s="22">
        <v>0.3057199211045365</v>
      </c>
      <c r="G221" s="38"/>
      <c r="H221" s="23">
        <v>14</v>
      </c>
      <c r="I221" s="22">
        <v>0.35</v>
      </c>
      <c r="J221" s="23">
        <v>104</v>
      </c>
      <c r="K221" s="24">
        <v>0.27586206896551724</v>
      </c>
      <c r="L221" s="38"/>
    </row>
    <row r="222" spans="1:12" x14ac:dyDescent="0.25">
      <c r="A222" s="84"/>
      <c r="B222" s="20" t="s">
        <v>7</v>
      </c>
      <c r="C222" s="21">
        <v>91</v>
      </c>
      <c r="D222" s="22">
        <v>0.36546184738955823</v>
      </c>
      <c r="E222" s="23">
        <v>167</v>
      </c>
      <c r="F222" s="22">
        <v>0.32938856015779094</v>
      </c>
      <c r="G222" s="38"/>
      <c r="H222" s="23">
        <v>5</v>
      </c>
      <c r="I222" s="22">
        <v>0.125</v>
      </c>
      <c r="J222" s="23">
        <v>106</v>
      </c>
      <c r="K222" s="24">
        <v>0.28116710875331563</v>
      </c>
      <c r="L222" s="38"/>
    </row>
    <row r="223" spans="1:12" ht="16.5" customHeight="1" x14ac:dyDescent="0.25">
      <c r="A223" s="84" t="s">
        <v>61</v>
      </c>
      <c r="B223" s="15" t="s">
        <v>3</v>
      </c>
      <c r="C223" s="16">
        <v>246</v>
      </c>
      <c r="D223" s="17"/>
      <c r="E223" s="18">
        <v>501</v>
      </c>
      <c r="F223" s="17"/>
      <c r="G223" s="26">
        <v>0.21221324549894738</v>
      </c>
      <c r="H223" s="18">
        <v>39</v>
      </c>
      <c r="I223" s="17"/>
      <c r="J223" s="18">
        <v>372</v>
      </c>
      <c r="K223" s="19"/>
      <c r="L223" s="26">
        <v>0.23196983097288093</v>
      </c>
    </row>
    <row r="224" spans="1:12" x14ac:dyDescent="0.25">
      <c r="A224" s="84"/>
      <c r="B224" s="20" t="s">
        <v>4</v>
      </c>
      <c r="C224" s="21">
        <v>20</v>
      </c>
      <c r="D224" s="22">
        <v>8.1300813008130066E-2</v>
      </c>
      <c r="E224" s="23">
        <v>33</v>
      </c>
      <c r="F224" s="22">
        <v>6.5868263473053898E-2</v>
      </c>
      <c r="G224" s="38"/>
      <c r="H224" s="23">
        <v>3</v>
      </c>
      <c r="I224" s="22">
        <v>7.6923076923076927E-2</v>
      </c>
      <c r="J224" s="23">
        <v>44</v>
      </c>
      <c r="K224" s="24">
        <v>0.11827956989247312</v>
      </c>
      <c r="L224" s="38"/>
    </row>
    <row r="225" spans="1:12" x14ac:dyDescent="0.25">
      <c r="A225" s="84"/>
      <c r="B225" s="20" t="s">
        <v>5</v>
      </c>
      <c r="C225" s="21">
        <v>80</v>
      </c>
      <c r="D225" s="22">
        <v>0.32520325203252026</v>
      </c>
      <c r="E225" s="23">
        <v>191</v>
      </c>
      <c r="F225" s="22">
        <v>0.38123752495009983</v>
      </c>
      <c r="G225" s="38"/>
      <c r="H225" s="23">
        <v>14</v>
      </c>
      <c r="I225" s="22">
        <v>0.35897435897435898</v>
      </c>
      <c r="J225" s="23">
        <v>113</v>
      </c>
      <c r="K225" s="24">
        <v>0.30376344086021506</v>
      </c>
      <c r="L225" s="38"/>
    </row>
    <row r="226" spans="1:12" x14ac:dyDescent="0.25">
      <c r="A226" s="84"/>
      <c r="B226" s="20" t="s">
        <v>6</v>
      </c>
      <c r="C226" s="21">
        <v>68</v>
      </c>
      <c r="D226" s="22">
        <v>0.27642276422764228</v>
      </c>
      <c r="E226" s="23">
        <v>149</v>
      </c>
      <c r="F226" s="22">
        <v>0.29740518962075846</v>
      </c>
      <c r="G226" s="38"/>
      <c r="H226" s="23">
        <v>17</v>
      </c>
      <c r="I226" s="22">
        <v>0.4358974358974359</v>
      </c>
      <c r="J226" s="23">
        <v>122</v>
      </c>
      <c r="K226" s="24">
        <v>0.32795698924731181</v>
      </c>
      <c r="L226" s="38"/>
    </row>
    <row r="227" spans="1:12" x14ac:dyDescent="0.25">
      <c r="A227" s="84"/>
      <c r="B227" s="20" t="s">
        <v>7</v>
      </c>
      <c r="C227" s="21">
        <v>78</v>
      </c>
      <c r="D227" s="22">
        <v>0.31707317073170732</v>
      </c>
      <c r="E227" s="23">
        <v>128</v>
      </c>
      <c r="F227" s="22">
        <v>0.2554890219560878</v>
      </c>
      <c r="G227" s="38"/>
      <c r="H227" s="23">
        <v>5</v>
      </c>
      <c r="I227" s="22">
        <v>0.12820512820512819</v>
      </c>
      <c r="J227" s="23">
        <v>93</v>
      </c>
      <c r="K227" s="24">
        <v>0.25</v>
      </c>
      <c r="L227" s="38"/>
    </row>
    <row r="228" spans="1:12" ht="16.5" customHeight="1" x14ac:dyDescent="0.25">
      <c r="A228" s="84" t="s">
        <v>62</v>
      </c>
      <c r="B228" s="15" t="s">
        <v>3</v>
      </c>
      <c r="C228" s="16">
        <v>247</v>
      </c>
      <c r="D228" s="17"/>
      <c r="E228" s="18">
        <v>507</v>
      </c>
      <c r="F228" s="17"/>
      <c r="G228" s="26">
        <v>0.372</v>
      </c>
      <c r="H228" s="18">
        <v>40</v>
      </c>
      <c r="I228" s="17"/>
      <c r="J228" s="18">
        <v>374</v>
      </c>
      <c r="K228" s="19"/>
      <c r="L228" s="26">
        <v>0.29799999999999999</v>
      </c>
    </row>
    <row r="229" spans="1:12" x14ac:dyDescent="0.25">
      <c r="A229" s="84"/>
      <c r="B229" s="20" t="s">
        <v>63</v>
      </c>
      <c r="C229" s="21">
        <v>4</v>
      </c>
      <c r="D229" s="22">
        <v>1.6194331983805668E-2</v>
      </c>
      <c r="E229" s="23">
        <v>4</v>
      </c>
      <c r="F229" s="22">
        <v>7.889546351084813E-3</v>
      </c>
      <c r="G229" s="38"/>
      <c r="H229" s="23">
        <v>1</v>
      </c>
      <c r="I229" s="22">
        <v>2.5000000000000001E-2</v>
      </c>
      <c r="J229" s="23">
        <v>1</v>
      </c>
      <c r="K229" s="39">
        <v>2.6737967914438497E-3</v>
      </c>
      <c r="L229" s="38"/>
    </row>
    <row r="230" spans="1:12" x14ac:dyDescent="0.25">
      <c r="A230" s="84"/>
      <c r="B230" s="20" t="s">
        <v>64</v>
      </c>
      <c r="C230" s="21">
        <v>3</v>
      </c>
      <c r="D230" s="22">
        <v>1.2145748987854249E-2</v>
      </c>
      <c r="E230" s="23">
        <v>3</v>
      </c>
      <c r="F230" s="40">
        <v>5.9171597633136093E-3</v>
      </c>
      <c r="G230" s="38"/>
      <c r="H230" s="23">
        <v>1</v>
      </c>
      <c r="I230" s="22">
        <v>2.5000000000000001E-2</v>
      </c>
      <c r="J230" s="23">
        <v>7</v>
      </c>
      <c r="K230" s="24">
        <v>1.871657754010695E-2</v>
      </c>
      <c r="L230" s="38"/>
    </row>
    <row r="231" spans="1:12" x14ac:dyDescent="0.25">
      <c r="A231" s="84"/>
      <c r="B231" s="20" t="s">
        <v>65</v>
      </c>
      <c r="C231" s="21">
        <v>8</v>
      </c>
      <c r="D231" s="22">
        <v>3.2388663967611336E-2</v>
      </c>
      <c r="E231" s="23">
        <v>25</v>
      </c>
      <c r="F231" s="22">
        <v>4.9309664694280081E-2</v>
      </c>
      <c r="G231" s="38"/>
      <c r="H231" s="23">
        <v>2</v>
      </c>
      <c r="I231" s="22">
        <v>0.05</v>
      </c>
      <c r="J231" s="23">
        <v>13</v>
      </c>
      <c r="K231" s="24">
        <v>3.4759358288770054E-2</v>
      </c>
      <c r="L231" s="38"/>
    </row>
    <row r="232" spans="1:12" x14ac:dyDescent="0.25">
      <c r="A232" s="84"/>
      <c r="B232" s="20" t="s">
        <v>66</v>
      </c>
      <c r="C232" s="21">
        <v>25</v>
      </c>
      <c r="D232" s="22">
        <v>0.10121457489878542</v>
      </c>
      <c r="E232" s="23">
        <v>51</v>
      </c>
      <c r="F232" s="22">
        <v>0.10059171597633138</v>
      </c>
      <c r="G232" s="38"/>
      <c r="H232" s="23">
        <v>7</v>
      </c>
      <c r="I232" s="22">
        <v>0.17499999999999999</v>
      </c>
      <c r="J232" s="23">
        <v>41</v>
      </c>
      <c r="K232" s="24">
        <v>0.10962566844919784</v>
      </c>
      <c r="L232" s="38"/>
    </row>
    <row r="233" spans="1:12" x14ac:dyDescent="0.25">
      <c r="A233" s="84"/>
      <c r="B233" s="20" t="s">
        <v>54</v>
      </c>
      <c r="C233" s="21">
        <v>66</v>
      </c>
      <c r="D233" s="22">
        <v>0.26720647773279355</v>
      </c>
      <c r="E233" s="23">
        <v>120</v>
      </c>
      <c r="F233" s="22">
        <v>0.23668639053254437</v>
      </c>
      <c r="G233" s="38"/>
      <c r="H233" s="23">
        <v>14</v>
      </c>
      <c r="I233" s="22">
        <v>0.35</v>
      </c>
      <c r="J233" s="23">
        <v>148</v>
      </c>
      <c r="K233" s="24">
        <v>0.39572192513368987</v>
      </c>
      <c r="L233" s="38"/>
    </row>
    <row r="234" spans="1:12" x14ac:dyDescent="0.25">
      <c r="A234" s="84"/>
      <c r="B234" s="20" t="s">
        <v>67</v>
      </c>
      <c r="C234" s="21">
        <v>90</v>
      </c>
      <c r="D234" s="22">
        <v>0.36437246963562747</v>
      </c>
      <c r="E234" s="23">
        <v>169</v>
      </c>
      <c r="F234" s="22">
        <v>0.33333333333333326</v>
      </c>
      <c r="G234" s="38"/>
      <c r="H234" s="23">
        <v>12</v>
      </c>
      <c r="I234" s="22">
        <v>0.3</v>
      </c>
      <c r="J234" s="23">
        <v>105</v>
      </c>
      <c r="K234" s="24">
        <v>0.28074866310160429</v>
      </c>
      <c r="L234" s="38"/>
    </row>
    <row r="235" spans="1:12" x14ac:dyDescent="0.25">
      <c r="A235" s="84"/>
      <c r="B235" s="20" t="s">
        <v>68</v>
      </c>
      <c r="C235" s="21">
        <v>51</v>
      </c>
      <c r="D235" s="22">
        <v>0.20647773279352225</v>
      </c>
      <c r="E235" s="23">
        <v>135</v>
      </c>
      <c r="F235" s="22">
        <v>0.26627218934911245</v>
      </c>
      <c r="G235" s="38"/>
      <c r="H235" s="23">
        <v>3</v>
      </c>
      <c r="I235" s="22">
        <v>7.4999999999999997E-2</v>
      </c>
      <c r="J235" s="23">
        <v>59</v>
      </c>
      <c r="K235" s="24">
        <v>0.15775401069518716</v>
      </c>
      <c r="L235" s="38"/>
    </row>
    <row r="236" spans="1:12" ht="16.5" customHeight="1" x14ac:dyDescent="0.25">
      <c r="A236" s="84" t="s">
        <v>90</v>
      </c>
      <c r="B236" s="15" t="s">
        <v>3</v>
      </c>
      <c r="C236" s="16">
        <v>248</v>
      </c>
      <c r="D236" s="17"/>
      <c r="E236" s="18">
        <v>502</v>
      </c>
      <c r="F236" s="17"/>
      <c r="G236" s="26">
        <v>0.29434444353767886</v>
      </c>
      <c r="H236" s="18">
        <v>40</v>
      </c>
      <c r="I236" s="17"/>
      <c r="J236" s="18">
        <v>374</v>
      </c>
      <c r="K236" s="19"/>
      <c r="L236" s="26">
        <v>0.442</v>
      </c>
    </row>
    <row r="237" spans="1:12" x14ac:dyDescent="0.25">
      <c r="A237" s="84"/>
      <c r="B237" s="20" t="s">
        <v>91</v>
      </c>
      <c r="C237" s="21">
        <v>3</v>
      </c>
      <c r="D237" s="22">
        <v>1.2096774193548387E-2</v>
      </c>
      <c r="E237" s="23">
        <v>9</v>
      </c>
      <c r="F237" s="22">
        <v>1.7928286852589643E-2</v>
      </c>
      <c r="G237" s="38"/>
      <c r="H237" s="23">
        <v>0</v>
      </c>
      <c r="I237" s="22">
        <v>0</v>
      </c>
      <c r="J237" s="23">
        <v>2</v>
      </c>
      <c r="K237" s="39">
        <v>5.3475935828876994E-3</v>
      </c>
      <c r="L237" s="38"/>
    </row>
    <row r="238" spans="1:12" x14ac:dyDescent="0.25">
      <c r="A238" s="84"/>
      <c r="B238" s="20" t="s">
        <v>64</v>
      </c>
      <c r="C238" s="21">
        <v>6</v>
      </c>
      <c r="D238" s="22">
        <v>2.4193548387096774E-2</v>
      </c>
      <c r="E238" s="23">
        <v>9</v>
      </c>
      <c r="F238" s="22">
        <v>1.7928286852589643E-2</v>
      </c>
      <c r="G238" s="38"/>
      <c r="H238" s="23">
        <v>1</v>
      </c>
      <c r="I238" s="22">
        <v>2.5000000000000001E-2</v>
      </c>
      <c r="J238" s="23">
        <v>2</v>
      </c>
      <c r="K238" s="39">
        <v>5.3475935828876994E-3</v>
      </c>
      <c r="L238" s="38"/>
    </row>
    <row r="239" spans="1:12" x14ac:dyDescent="0.25">
      <c r="A239" s="84"/>
      <c r="B239" s="20" t="s">
        <v>65</v>
      </c>
      <c r="C239" s="21">
        <v>9</v>
      </c>
      <c r="D239" s="22">
        <v>3.6290322580645164E-2</v>
      </c>
      <c r="E239" s="23">
        <v>13</v>
      </c>
      <c r="F239" s="22">
        <v>2.589641434262948E-2</v>
      </c>
      <c r="G239" s="38"/>
      <c r="H239" s="23">
        <v>2</v>
      </c>
      <c r="I239" s="22">
        <v>0.05</v>
      </c>
      <c r="J239" s="23">
        <v>11</v>
      </c>
      <c r="K239" s="24">
        <v>2.9411764705882349E-2</v>
      </c>
      <c r="L239" s="38"/>
    </row>
    <row r="240" spans="1:12" x14ac:dyDescent="0.25">
      <c r="A240" s="84"/>
      <c r="B240" s="20" t="s">
        <v>66</v>
      </c>
      <c r="C240" s="21">
        <v>19</v>
      </c>
      <c r="D240" s="22">
        <v>7.6612903225806453E-2</v>
      </c>
      <c r="E240" s="23">
        <v>35</v>
      </c>
      <c r="F240" s="22">
        <v>6.9721115537848599E-2</v>
      </c>
      <c r="G240" s="38"/>
      <c r="H240" s="23">
        <v>4</v>
      </c>
      <c r="I240" s="22">
        <v>0.1</v>
      </c>
      <c r="J240" s="23">
        <v>27</v>
      </c>
      <c r="K240" s="24">
        <v>7.2192513368983954E-2</v>
      </c>
      <c r="L240" s="38"/>
    </row>
    <row r="241" spans="1:12" x14ac:dyDescent="0.25">
      <c r="A241" s="84"/>
      <c r="B241" s="20" t="s">
        <v>54</v>
      </c>
      <c r="C241" s="21">
        <v>46</v>
      </c>
      <c r="D241" s="22">
        <v>0.18548387096774191</v>
      </c>
      <c r="E241" s="23">
        <v>119</v>
      </c>
      <c r="F241" s="22">
        <v>0.23705179282868527</v>
      </c>
      <c r="G241" s="38"/>
      <c r="H241" s="23">
        <v>12</v>
      </c>
      <c r="I241" s="22">
        <v>0.3</v>
      </c>
      <c r="J241" s="23">
        <v>77</v>
      </c>
      <c r="K241" s="24">
        <v>0.20588235294117646</v>
      </c>
      <c r="L241" s="38"/>
    </row>
    <row r="242" spans="1:12" x14ac:dyDescent="0.25">
      <c r="A242" s="84"/>
      <c r="B242" s="20" t="s">
        <v>67</v>
      </c>
      <c r="C242" s="21">
        <v>94</v>
      </c>
      <c r="D242" s="22">
        <v>0.37903225806451618</v>
      </c>
      <c r="E242" s="23">
        <v>152</v>
      </c>
      <c r="F242" s="22">
        <v>0.30278884462151395</v>
      </c>
      <c r="G242" s="38"/>
      <c r="H242" s="23">
        <v>10</v>
      </c>
      <c r="I242" s="22">
        <v>0.25</v>
      </c>
      <c r="J242" s="23">
        <v>125</v>
      </c>
      <c r="K242" s="24">
        <v>0.33422459893048129</v>
      </c>
      <c r="L242" s="38"/>
    </row>
    <row r="243" spans="1:12" x14ac:dyDescent="0.25">
      <c r="A243" s="84"/>
      <c r="B243" s="20" t="s">
        <v>92</v>
      </c>
      <c r="C243" s="21">
        <v>71</v>
      </c>
      <c r="D243" s="22">
        <v>0.28629032258064518</v>
      </c>
      <c r="E243" s="23">
        <v>165</v>
      </c>
      <c r="F243" s="22">
        <v>0.32868525896414341</v>
      </c>
      <c r="G243" s="38"/>
      <c r="H243" s="23">
        <v>11</v>
      </c>
      <c r="I243" s="22">
        <v>0.27500000000000002</v>
      </c>
      <c r="J243" s="23">
        <v>130</v>
      </c>
      <c r="K243" s="24">
        <v>0.34759358288770054</v>
      </c>
      <c r="L243" s="38"/>
    </row>
    <row r="244" spans="1:12" ht="16.5" customHeight="1" x14ac:dyDescent="0.25">
      <c r="A244" s="84" t="s">
        <v>93</v>
      </c>
      <c r="B244" s="15" t="s">
        <v>3</v>
      </c>
      <c r="C244" s="16">
        <v>242</v>
      </c>
      <c r="D244" s="17"/>
      <c r="E244" s="18">
        <v>491</v>
      </c>
      <c r="F244" s="17"/>
      <c r="G244" s="26" t="s">
        <v>233</v>
      </c>
      <c r="H244" s="18">
        <v>40</v>
      </c>
      <c r="I244" s="17"/>
      <c r="J244" s="18">
        <v>374</v>
      </c>
      <c r="K244" s="19"/>
      <c r="L244" s="26">
        <v>0.96699999999999997</v>
      </c>
    </row>
    <row r="245" spans="1:12" x14ac:dyDescent="0.25">
      <c r="A245" s="84"/>
      <c r="B245" s="20" t="s">
        <v>91</v>
      </c>
      <c r="C245" s="21">
        <v>9</v>
      </c>
      <c r="D245" s="22">
        <v>3.71900826446281E-2</v>
      </c>
      <c r="E245" s="23">
        <v>19</v>
      </c>
      <c r="F245" s="22">
        <v>3.8696537678207736E-2</v>
      </c>
      <c r="G245" s="38"/>
      <c r="H245" s="23">
        <v>2</v>
      </c>
      <c r="I245" s="22">
        <v>0.05</v>
      </c>
      <c r="J245" s="23">
        <v>25</v>
      </c>
      <c r="K245" s="24">
        <v>6.684491978609626E-2</v>
      </c>
      <c r="L245" s="38"/>
    </row>
    <row r="246" spans="1:12" x14ac:dyDescent="0.25">
      <c r="A246" s="84"/>
      <c r="B246" s="20" t="s">
        <v>64</v>
      </c>
      <c r="C246" s="21">
        <v>12</v>
      </c>
      <c r="D246" s="22">
        <v>4.9586776859504134E-2</v>
      </c>
      <c r="E246" s="23">
        <v>17</v>
      </c>
      <c r="F246" s="22">
        <v>3.4623217922606926E-2</v>
      </c>
      <c r="G246" s="38"/>
      <c r="H246" s="23">
        <v>4</v>
      </c>
      <c r="I246" s="22">
        <v>0.1</v>
      </c>
      <c r="J246" s="23">
        <v>34</v>
      </c>
      <c r="K246" s="24">
        <v>9.0909090909090912E-2</v>
      </c>
      <c r="L246" s="38"/>
    </row>
    <row r="247" spans="1:12" x14ac:dyDescent="0.25">
      <c r="A247" s="84"/>
      <c r="B247" s="20" t="s">
        <v>65</v>
      </c>
      <c r="C247" s="21">
        <v>13</v>
      </c>
      <c r="D247" s="22">
        <v>5.3719008264462811E-2</v>
      </c>
      <c r="E247" s="23">
        <v>51</v>
      </c>
      <c r="F247" s="22">
        <v>0.10386965376782077</v>
      </c>
      <c r="G247" s="38"/>
      <c r="H247" s="23">
        <v>3</v>
      </c>
      <c r="I247" s="22">
        <v>7.4999999999999997E-2</v>
      </c>
      <c r="J247" s="23">
        <v>37</v>
      </c>
      <c r="K247" s="24">
        <v>9.8930481283422467E-2</v>
      </c>
      <c r="L247" s="38"/>
    </row>
    <row r="248" spans="1:12" x14ac:dyDescent="0.25">
      <c r="A248" s="84"/>
      <c r="B248" s="20" t="s">
        <v>66</v>
      </c>
      <c r="C248" s="21">
        <v>26</v>
      </c>
      <c r="D248" s="22">
        <v>0.10743801652892562</v>
      </c>
      <c r="E248" s="23">
        <v>85</v>
      </c>
      <c r="F248" s="22">
        <v>0.17311608961303462</v>
      </c>
      <c r="G248" s="38"/>
      <c r="H248" s="23">
        <v>6</v>
      </c>
      <c r="I248" s="22">
        <v>0.15</v>
      </c>
      <c r="J248" s="23">
        <v>47</v>
      </c>
      <c r="K248" s="24">
        <v>0.12566844919786097</v>
      </c>
      <c r="L248" s="38"/>
    </row>
    <row r="249" spans="1:12" x14ac:dyDescent="0.25">
      <c r="A249" s="84"/>
      <c r="B249" s="20" t="s">
        <v>54</v>
      </c>
      <c r="C249" s="21">
        <v>54</v>
      </c>
      <c r="D249" s="22">
        <v>0.2231404958677686</v>
      </c>
      <c r="E249" s="23">
        <v>85</v>
      </c>
      <c r="F249" s="22">
        <v>0.17311608961303462</v>
      </c>
      <c r="G249" s="38"/>
      <c r="H249" s="23">
        <v>9</v>
      </c>
      <c r="I249" s="22">
        <v>0.22500000000000001</v>
      </c>
      <c r="J249" s="23">
        <v>64</v>
      </c>
      <c r="K249" s="24">
        <v>0.17112299465240638</v>
      </c>
      <c r="L249" s="38"/>
    </row>
    <row r="250" spans="1:12" x14ac:dyDescent="0.25">
      <c r="A250" s="84"/>
      <c r="B250" s="20" t="s">
        <v>67</v>
      </c>
      <c r="C250" s="21">
        <v>73</v>
      </c>
      <c r="D250" s="22">
        <v>0.30165289256198347</v>
      </c>
      <c r="E250" s="23">
        <v>106</v>
      </c>
      <c r="F250" s="22">
        <v>0.21588594704684319</v>
      </c>
      <c r="G250" s="38"/>
      <c r="H250" s="23">
        <v>7</v>
      </c>
      <c r="I250" s="22">
        <v>0.17499999999999999</v>
      </c>
      <c r="J250" s="23">
        <v>69</v>
      </c>
      <c r="K250" s="24">
        <v>0.18449197860962566</v>
      </c>
      <c r="L250" s="38"/>
    </row>
    <row r="251" spans="1:12" x14ac:dyDescent="0.25">
      <c r="A251" s="84"/>
      <c r="B251" s="20" t="s">
        <v>92</v>
      </c>
      <c r="C251" s="21">
        <v>55</v>
      </c>
      <c r="D251" s="22">
        <v>0.22727272727272727</v>
      </c>
      <c r="E251" s="23">
        <v>128</v>
      </c>
      <c r="F251" s="22">
        <v>0.26069246435845211</v>
      </c>
      <c r="G251" s="38"/>
      <c r="H251" s="23">
        <v>9</v>
      </c>
      <c r="I251" s="22">
        <v>0.22500000000000001</v>
      </c>
      <c r="J251" s="23">
        <v>98</v>
      </c>
      <c r="K251" s="24">
        <v>0.26203208556149732</v>
      </c>
      <c r="L251" s="38"/>
    </row>
    <row r="252" spans="1:12" ht="16.5" customHeight="1" x14ac:dyDescent="0.25">
      <c r="A252" s="84" t="s">
        <v>94</v>
      </c>
      <c r="B252" s="15" t="s">
        <v>3</v>
      </c>
      <c r="C252" s="16">
        <v>244</v>
      </c>
      <c r="D252" s="17"/>
      <c r="E252" s="18">
        <v>498</v>
      </c>
      <c r="F252" s="17"/>
      <c r="G252" s="26">
        <v>0.46494438312148367</v>
      </c>
      <c r="H252" s="18">
        <v>40</v>
      </c>
      <c r="I252" s="17"/>
      <c r="J252" s="18">
        <v>371</v>
      </c>
      <c r="K252" s="19"/>
      <c r="L252" s="26" t="s">
        <v>230</v>
      </c>
    </row>
    <row r="253" spans="1:12" x14ac:dyDescent="0.25">
      <c r="A253" s="84"/>
      <c r="B253" s="20" t="s">
        <v>91</v>
      </c>
      <c r="C253" s="21">
        <v>5</v>
      </c>
      <c r="D253" s="22">
        <v>2.0491803278688523E-2</v>
      </c>
      <c r="E253" s="23">
        <v>9</v>
      </c>
      <c r="F253" s="22">
        <v>1.8072289156626505E-2</v>
      </c>
      <c r="G253" s="38"/>
      <c r="H253" s="23">
        <v>0</v>
      </c>
      <c r="I253" s="22">
        <v>0</v>
      </c>
      <c r="J253" s="23">
        <v>5</v>
      </c>
      <c r="K253" s="39">
        <v>1.3477088948787064E-2</v>
      </c>
      <c r="L253" s="38"/>
    </row>
    <row r="254" spans="1:12" x14ac:dyDescent="0.25">
      <c r="A254" s="84"/>
      <c r="B254" s="20" t="s">
        <v>64</v>
      </c>
      <c r="C254" s="21">
        <v>7</v>
      </c>
      <c r="D254" s="22">
        <v>2.8688524590163932E-2</v>
      </c>
      <c r="E254" s="23">
        <v>18</v>
      </c>
      <c r="F254" s="22">
        <v>3.614457831325301E-2</v>
      </c>
      <c r="G254" s="38"/>
      <c r="H254" s="23">
        <v>3</v>
      </c>
      <c r="I254" s="22">
        <v>7.4999999999999997E-2</v>
      </c>
      <c r="J254" s="23">
        <v>5</v>
      </c>
      <c r="K254" s="24">
        <v>1.3477088948787064E-2</v>
      </c>
      <c r="L254" s="38"/>
    </row>
    <row r="255" spans="1:12" x14ac:dyDescent="0.25">
      <c r="A255" s="84"/>
      <c r="B255" s="20" t="s">
        <v>65</v>
      </c>
      <c r="C255" s="21">
        <v>17</v>
      </c>
      <c r="D255" s="22">
        <v>6.9672131147540978E-2</v>
      </c>
      <c r="E255" s="23">
        <v>42</v>
      </c>
      <c r="F255" s="22">
        <v>8.4337349397590355E-2</v>
      </c>
      <c r="G255" s="38"/>
      <c r="H255" s="23">
        <v>3</v>
      </c>
      <c r="I255" s="22">
        <v>7.4999999999999997E-2</v>
      </c>
      <c r="J255" s="23">
        <v>14</v>
      </c>
      <c r="K255" s="24">
        <v>3.7735849056603772E-2</v>
      </c>
      <c r="L255" s="38"/>
    </row>
    <row r="256" spans="1:12" x14ac:dyDescent="0.25">
      <c r="A256" s="84"/>
      <c r="B256" s="20" t="s">
        <v>66</v>
      </c>
      <c r="C256" s="21">
        <v>34</v>
      </c>
      <c r="D256" s="22">
        <v>0.13934426229508196</v>
      </c>
      <c r="E256" s="23">
        <v>79</v>
      </c>
      <c r="F256" s="22">
        <v>0.15863453815261044</v>
      </c>
      <c r="G256" s="38"/>
      <c r="H256" s="23">
        <v>7</v>
      </c>
      <c r="I256" s="22">
        <v>0.17499999999999999</v>
      </c>
      <c r="J256" s="23">
        <v>38</v>
      </c>
      <c r="K256" s="24">
        <v>0.10242587601078167</v>
      </c>
      <c r="L256" s="38"/>
    </row>
    <row r="257" spans="1:12" x14ac:dyDescent="0.25">
      <c r="A257" s="84"/>
      <c r="B257" s="20" t="s">
        <v>54</v>
      </c>
      <c r="C257" s="21">
        <v>54</v>
      </c>
      <c r="D257" s="22">
        <v>0.22131147540983606</v>
      </c>
      <c r="E257" s="23">
        <v>126</v>
      </c>
      <c r="F257" s="22">
        <v>0.25301204819277107</v>
      </c>
      <c r="G257" s="38"/>
      <c r="H257" s="23">
        <v>4</v>
      </c>
      <c r="I257" s="22">
        <v>0.1</v>
      </c>
      <c r="J257" s="23">
        <v>111</v>
      </c>
      <c r="K257" s="24">
        <v>0.29919137466307277</v>
      </c>
      <c r="L257" s="38"/>
    </row>
    <row r="258" spans="1:12" x14ac:dyDescent="0.25">
      <c r="A258" s="84"/>
      <c r="B258" s="20" t="s">
        <v>67</v>
      </c>
      <c r="C258" s="21">
        <v>72</v>
      </c>
      <c r="D258" s="22">
        <v>0.29508196721311475</v>
      </c>
      <c r="E258" s="23">
        <v>144</v>
      </c>
      <c r="F258" s="22">
        <v>0.28915662650602408</v>
      </c>
      <c r="G258" s="38"/>
      <c r="H258" s="23">
        <v>18</v>
      </c>
      <c r="I258" s="22">
        <v>0.45</v>
      </c>
      <c r="J258" s="23">
        <v>113</v>
      </c>
      <c r="K258" s="24">
        <v>0.30458221024258758</v>
      </c>
      <c r="L258" s="38"/>
    </row>
    <row r="259" spans="1:12" x14ac:dyDescent="0.25">
      <c r="A259" s="84"/>
      <c r="B259" s="20" t="s">
        <v>92</v>
      </c>
      <c r="C259" s="21">
        <v>55</v>
      </c>
      <c r="D259" s="22">
        <v>0.22540983606557374</v>
      </c>
      <c r="E259" s="23">
        <v>80</v>
      </c>
      <c r="F259" s="22">
        <v>0.1606425702811245</v>
      </c>
      <c r="G259" s="38"/>
      <c r="H259" s="23">
        <v>5</v>
      </c>
      <c r="I259" s="22">
        <v>0.125</v>
      </c>
      <c r="J259" s="23">
        <v>85</v>
      </c>
      <c r="K259" s="24">
        <v>0.22911051212938005</v>
      </c>
      <c r="L259" s="38"/>
    </row>
    <row r="260" spans="1:12" ht="16.5" customHeight="1" x14ac:dyDescent="0.25">
      <c r="A260" s="84" t="s">
        <v>95</v>
      </c>
      <c r="B260" s="15" t="s">
        <v>3</v>
      </c>
      <c r="C260" s="16">
        <v>215</v>
      </c>
      <c r="D260" s="17"/>
      <c r="E260" s="18">
        <v>442</v>
      </c>
      <c r="F260" s="17"/>
      <c r="G260" s="26">
        <v>5.9279853250065399E-2</v>
      </c>
      <c r="H260" s="18">
        <v>38</v>
      </c>
      <c r="I260" s="17"/>
      <c r="J260" s="18">
        <v>326</v>
      </c>
      <c r="K260" s="19"/>
      <c r="L260" s="26">
        <v>0.72199999999999998</v>
      </c>
    </row>
    <row r="261" spans="1:12" x14ac:dyDescent="0.25">
      <c r="A261" s="84"/>
      <c r="B261" s="20" t="s">
        <v>91</v>
      </c>
      <c r="C261" s="21">
        <v>9</v>
      </c>
      <c r="D261" s="22">
        <v>4.1860465116279076E-2</v>
      </c>
      <c r="E261" s="23">
        <v>9</v>
      </c>
      <c r="F261" s="22">
        <v>2.0361990950226241E-2</v>
      </c>
      <c r="G261" s="38"/>
      <c r="H261" s="23">
        <v>2</v>
      </c>
      <c r="I261" s="22">
        <v>5.2631578947368418E-2</v>
      </c>
      <c r="J261" s="23">
        <v>18</v>
      </c>
      <c r="K261" s="24">
        <v>5.5214723926380369E-2</v>
      </c>
      <c r="L261" s="38"/>
    </row>
    <row r="262" spans="1:12" x14ac:dyDescent="0.25">
      <c r="A262" s="84"/>
      <c r="B262" s="20" t="s">
        <v>64</v>
      </c>
      <c r="C262" s="21">
        <v>8</v>
      </c>
      <c r="D262" s="22">
        <v>3.7209302325581395E-2</v>
      </c>
      <c r="E262" s="23">
        <v>33</v>
      </c>
      <c r="F262" s="22">
        <v>7.4660633484162894E-2</v>
      </c>
      <c r="G262" s="38"/>
      <c r="H262" s="23">
        <v>3</v>
      </c>
      <c r="I262" s="22">
        <v>7.8947368421052627E-2</v>
      </c>
      <c r="J262" s="23">
        <v>20</v>
      </c>
      <c r="K262" s="24">
        <v>6.1349693251533742E-2</v>
      </c>
      <c r="L262" s="38"/>
    </row>
    <row r="263" spans="1:12" x14ac:dyDescent="0.25">
      <c r="A263" s="84"/>
      <c r="B263" s="20" t="s">
        <v>65</v>
      </c>
      <c r="C263" s="21">
        <v>13</v>
      </c>
      <c r="D263" s="22">
        <v>6.0465116279069767E-2</v>
      </c>
      <c r="E263" s="23">
        <v>42</v>
      </c>
      <c r="F263" s="22">
        <v>9.5022624434389136E-2</v>
      </c>
      <c r="G263" s="38"/>
      <c r="H263" s="23">
        <v>4</v>
      </c>
      <c r="I263" s="22">
        <v>0.10526315789473684</v>
      </c>
      <c r="J263" s="23">
        <v>25</v>
      </c>
      <c r="K263" s="24">
        <v>7.6687116564417179E-2</v>
      </c>
      <c r="L263" s="38"/>
    </row>
    <row r="264" spans="1:12" x14ac:dyDescent="0.25">
      <c r="A264" s="84"/>
      <c r="B264" s="20" t="s">
        <v>66</v>
      </c>
      <c r="C264" s="21">
        <v>30</v>
      </c>
      <c r="D264" s="22">
        <v>0.13953488372093023</v>
      </c>
      <c r="E264" s="23">
        <v>75</v>
      </c>
      <c r="F264" s="22">
        <v>0.16968325791855204</v>
      </c>
      <c r="G264" s="38"/>
      <c r="H264" s="23">
        <v>4</v>
      </c>
      <c r="I264" s="22">
        <v>0.10526315789473684</v>
      </c>
      <c r="J264" s="23">
        <v>42</v>
      </c>
      <c r="K264" s="24">
        <v>0.12883435582822086</v>
      </c>
      <c r="L264" s="38"/>
    </row>
    <row r="265" spans="1:12" x14ac:dyDescent="0.25">
      <c r="A265" s="84"/>
      <c r="B265" s="20" t="s">
        <v>54</v>
      </c>
      <c r="C265" s="21">
        <v>48</v>
      </c>
      <c r="D265" s="22">
        <v>0.22325581395348837</v>
      </c>
      <c r="E265" s="23">
        <v>107</v>
      </c>
      <c r="F265" s="22">
        <v>0.24208144796380091</v>
      </c>
      <c r="G265" s="38"/>
      <c r="H265" s="23">
        <v>8</v>
      </c>
      <c r="I265" s="22">
        <v>0.21052631578947367</v>
      </c>
      <c r="J265" s="23">
        <v>81</v>
      </c>
      <c r="K265" s="24">
        <v>0.24846625766871167</v>
      </c>
      <c r="L265" s="38"/>
    </row>
    <row r="266" spans="1:12" x14ac:dyDescent="0.25">
      <c r="A266" s="84"/>
      <c r="B266" s="20" t="s">
        <v>67</v>
      </c>
      <c r="C266" s="21">
        <v>57</v>
      </c>
      <c r="D266" s="22">
        <v>0.26511627906976742</v>
      </c>
      <c r="E266" s="23">
        <v>93</v>
      </c>
      <c r="F266" s="22">
        <v>0.21040723981900453</v>
      </c>
      <c r="G266" s="38"/>
      <c r="H266" s="23">
        <v>13</v>
      </c>
      <c r="I266" s="22">
        <v>0.34210526315789475</v>
      </c>
      <c r="J266" s="23">
        <v>78</v>
      </c>
      <c r="K266" s="24">
        <v>0.23926380368098163</v>
      </c>
      <c r="L266" s="38"/>
    </row>
    <row r="267" spans="1:12" x14ac:dyDescent="0.25">
      <c r="A267" s="84"/>
      <c r="B267" s="20" t="s">
        <v>92</v>
      </c>
      <c r="C267" s="21">
        <v>50</v>
      </c>
      <c r="D267" s="22">
        <v>0.23255813953488372</v>
      </c>
      <c r="E267" s="23">
        <v>83</v>
      </c>
      <c r="F267" s="22">
        <v>0.18778280542986425</v>
      </c>
      <c r="G267" s="38"/>
      <c r="H267" s="23">
        <v>4</v>
      </c>
      <c r="I267" s="22">
        <v>0.10526315789473684</v>
      </c>
      <c r="J267" s="23">
        <v>62</v>
      </c>
      <c r="K267" s="24">
        <v>0.19018404907975461</v>
      </c>
      <c r="L267" s="38"/>
    </row>
    <row r="268" spans="1:12" ht="16.5" customHeight="1" x14ac:dyDescent="0.25">
      <c r="A268" s="84" t="s">
        <v>96</v>
      </c>
      <c r="B268" s="15" t="s">
        <v>3</v>
      </c>
      <c r="C268" s="16">
        <v>212</v>
      </c>
      <c r="D268" s="17"/>
      <c r="E268" s="18">
        <v>422</v>
      </c>
      <c r="F268" s="17"/>
      <c r="G268" s="26">
        <v>0.22452929825752843</v>
      </c>
      <c r="H268" s="18">
        <v>35</v>
      </c>
      <c r="I268" s="17"/>
      <c r="J268" s="18">
        <v>331</v>
      </c>
      <c r="K268" s="19"/>
      <c r="L268" s="26">
        <v>6.4000000000000001E-2</v>
      </c>
    </row>
    <row r="269" spans="1:12" x14ac:dyDescent="0.25">
      <c r="A269" s="84"/>
      <c r="B269" s="20" t="s">
        <v>91</v>
      </c>
      <c r="C269" s="21">
        <v>11</v>
      </c>
      <c r="D269" s="22">
        <v>5.1886792452830191E-2</v>
      </c>
      <c r="E269" s="23">
        <v>17</v>
      </c>
      <c r="F269" s="22">
        <v>4.0284360189573459E-2</v>
      </c>
      <c r="G269" s="38"/>
      <c r="H269" s="23">
        <v>2</v>
      </c>
      <c r="I269" s="22">
        <v>5.7142857142857141E-2</v>
      </c>
      <c r="J269" s="23">
        <v>24</v>
      </c>
      <c r="K269" s="24">
        <v>7.2507552870090641E-2</v>
      </c>
      <c r="L269" s="38"/>
    </row>
    <row r="270" spans="1:12" x14ac:dyDescent="0.25">
      <c r="A270" s="84"/>
      <c r="B270" s="20" t="s">
        <v>64</v>
      </c>
      <c r="C270" s="21">
        <v>14</v>
      </c>
      <c r="D270" s="22">
        <v>6.6037735849056603E-2</v>
      </c>
      <c r="E270" s="23">
        <v>41</v>
      </c>
      <c r="F270" s="22">
        <v>9.7156398104265407E-2</v>
      </c>
      <c r="G270" s="38"/>
      <c r="H270" s="23">
        <v>2</v>
      </c>
      <c r="I270" s="22">
        <v>5.7142857142857141E-2</v>
      </c>
      <c r="J270" s="23">
        <v>27</v>
      </c>
      <c r="K270" s="24">
        <v>8.1570996978851978E-2</v>
      </c>
      <c r="L270" s="38"/>
    </row>
    <row r="271" spans="1:12" x14ac:dyDescent="0.25">
      <c r="A271" s="84"/>
      <c r="B271" s="20" t="s">
        <v>65</v>
      </c>
      <c r="C271" s="21">
        <v>15</v>
      </c>
      <c r="D271" s="22">
        <v>7.0754716981132074E-2</v>
      </c>
      <c r="E271" s="23">
        <v>50</v>
      </c>
      <c r="F271" s="22">
        <v>0.11848341232227488</v>
      </c>
      <c r="G271" s="38"/>
      <c r="H271" s="23">
        <v>9</v>
      </c>
      <c r="I271" s="22">
        <v>0.25714285714285712</v>
      </c>
      <c r="J271" s="23">
        <v>26</v>
      </c>
      <c r="K271" s="24">
        <v>7.8549848942598186E-2</v>
      </c>
      <c r="L271" s="38"/>
    </row>
    <row r="272" spans="1:12" x14ac:dyDescent="0.25">
      <c r="A272" s="84"/>
      <c r="B272" s="20" t="s">
        <v>66</v>
      </c>
      <c r="C272" s="21">
        <v>36</v>
      </c>
      <c r="D272" s="22">
        <v>0.169811320754717</v>
      </c>
      <c r="E272" s="23">
        <v>80</v>
      </c>
      <c r="F272" s="22">
        <v>0.18957345971563982</v>
      </c>
      <c r="G272" s="38"/>
      <c r="H272" s="23">
        <v>6</v>
      </c>
      <c r="I272" s="22">
        <v>0.17142857142857143</v>
      </c>
      <c r="J272" s="23">
        <v>66</v>
      </c>
      <c r="K272" s="24">
        <v>0.19939577039274925</v>
      </c>
      <c r="L272" s="38"/>
    </row>
    <row r="273" spans="1:12" x14ac:dyDescent="0.25">
      <c r="A273" s="84"/>
      <c r="B273" s="20" t="s">
        <v>54</v>
      </c>
      <c r="C273" s="21">
        <v>49</v>
      </c>
      <c r="D273" s="22">
        <v>0.23113207547169812</v>
      </c>
      <c r="E273" s="23">
        <v>95</v>
      </c>
      <c r="F273" s="22">
        <v>0.22511848341232227</v>
      </c>
      <c r="G273" s="38"/>
      <c r="H273" s="23">
        <v>8</v>
      </c>
      <c r="I273" s="22">
        <v>0.22857142857142856</v>
      </c>
      <c r="J273" s="23">
        <v>82</v>
      </c>
      <c r="K273" s="24">
        <v>0.24773413897280969</v>
      </c>
      <c r="L273" s="38"/>
    </row>
    <row r="274" spans="1:12" x14ac:dyDescent="0.25">
      <c r="A274" s="84"/>
      <c r="B274" s="20" t="s">
        <v>67</v>
      </c>
      <c r="C274" s="21">
        <v>49</v>
      </c>
      <c r="D274" s="22">
        <v>0.23113207547169812</v>
      </c>
      <c r="E274" s="23">
        <v>75</v>
      </c>
      <c r="F274" s="22">
        <v>0.17772511848341233</v>
      </c>
      <c r="G274" s="38"/>
      <c r="H274" s="23">
        <v>5</v>
      </c>
      <c r="I274" s="22">
        <v>0.14285714285714285</v>
      </c>
      <c r="J274" s="23">
        <v>66</v>
      </c>
      <c r="K274" s="24">
        <v>0.19939577039274925</v>
      </c>
      <c r="L274" s="38"/>
    </row>
    <row r="275" spans="1:12" x14ac:dyDescent="0.25">
      <c r="A275" s="84"/>
      <c r="B275" s="20" t="s">
        <v>92</v>
      </c>
      <c r="C275" s="21">
        <v>38</v>
      </c>
      <c r="D275" s="22">
        <v>0.17924528301886791</v>
      </c>
      <c r="E275" s="23">
        <v>64</v>
      </c>
      <c r="F275" s="22">
        <v>0.15165876777251186</v>
      </c>
      <c r="G275" s="38"/>
      <c r="H275" s="23">
        <v>3</v>
      </c>
      <c r="I275" s="22">
        <v>8.5714285714285715E-2</v>
      </c>
      <c r="J275" s="23">
        <v>40</v>
      </c>
      <c r="K275" s="24">
        <v>0.12084592145015106</v>
      </c>
      <c r="L275" s="38"/>
    </row>
    <row r="276" spans="1:12" ht="16.5" customHeight="1" x14ac:dyDescent="0.25">
      <c r="A276" s="84" t="s">
        <v>97</v>
      </c>
      <c r="B276" s="15" t="s">
        <v>3</v>
      </c>
      <c r="C276" s="16">
        <v>222</v>
      </c>
      <c r="D276" s="17"/>
      <c r="E276" s="18">
        <v>456</v>
      </c>
      <c r="F276" s="17"/>
      <c r="G276" s="26">
        <v>0.22840363332720237</v>
      </c>
      <c r="H276" s="18">
        <v>37</v>
      </c>
      <c r="I276" s="17"/>
      <c r="J276" s="18">
        <v>348</v>
      </c>
      <c r="K276" s="19"/>
      <c r="L276" s="26" t="s">
        <v>240</v>
      </c>
    </row>
    <row r="277" spans="1:12" x14ac:dyDescent="0.25">
      <c r="A277" s="84"/>
      <c r="B277" s="20" t="s">
        <v>27</v>
      </c>
      <c r="C277" s="21">
        <v>6</v>
      </c>
      <c r="D277" s="22">
        <v>2.7027027027027025E-2</v>
      </c>
      <c r="E277" s="23">
        <v>9</v>
      </c>
      <c r="F277" s="22">
        <v>1.9736842105263157E-2</v>
      </c>
      <c r="G277" s="38"/>
      <c r="H277" s="23">
        <v>0</v>
      </c>
      <c r="I277" s="22">
        <v>0</v>
      </c>
      <c r="J277" s="23">
        <v>8</v>
      </c>
      <c r="K277" s="24">
        <v>2.2988505747126436E-2</v>
      </c>
      <c r="L277" s="38"/>
    </row>
    <row r="278" spans="1:12" x14ac:dyDescent="0.25">
      <c r="A278" s="84"/>
      <c r="B278" s="20" t="s">
        <v>28</v>
      </c>
      <c r="C278" s="21">
        <v>30</v>
      </c>
      <c r="D278" s="22">
        <v>0.13513513513513514</v>
      </c>
      <c r="E278" s="23">
        <v>44</v>
      </c>
      <c r="F278" s="22">
        <v>9.6491228070175433E-2</v>
      </c>
      <c r="G278" s="38"/>
      <c r="H278" s="23">
        <v>9</v>
      </c>
      <c r="I278" s="22">
        <v>0.24324324324324326</v>
      </c>
      <c r="J278" s="23">
        <v>53</v>
      </c>
      <c r="K278" s="24">
        <v>0.15229885057471265</v>
      </c>
      <c r="L278" s="38"/>
    </row>
    <row r="279" spans="1:12" x14ac:dyDescent="0.25">
      <c r="A279" s="84"/>
      <c r="B279" s="20" t="s">
        <v>29</v>
      </c>
      <c r="C279" s="21">
        <v>81</v>
      </c>
      <c r="D279" s="22">
        <v>0.36486486486486486</v>
      </c>
      <c r="E279" s="23">
        <v>198</v>
      </c>
      <c r="F279" s="22">
        <v>0.43421052631578955</v>
      </c>
      <c r="G279" s="38"/>
      <c r="H279" s="23">
        <v>22</v>
      </c>
      <c r="I279" s="22">
        <v>0.59459459459459463</v>
      </c>
      <c r="J279" s="23">
        <v>151</v>
      </c>
      <c r="K279" s="24">
        <v>0.43390804597701149</v>
      </c>
      <c r="L279" s="38"/>
    </row>
    <row r="280" spans="1:12" x14ac:dyDescent="0.25">
      <c r="A280" s="84"/>
      <c r="B280" s="20" t="s">
        <v>30</v>
      </c>
      <c r="C280" s="21">
        <v>105</v>
      </c>
      <c r="D280" s="22">
        <v>0.47297297297297297</v>
      </c>
      <c r="E280" s="23">
        <v>205</v>
      </c>
      <c r="F280" s="22">
        <v>0.44956140350877194</v>
      </c>
      <c r="G280" s="38"/>
      <c r="H280" s="23">
        <v>6</v>
      </c>
      <c r="I280" s="22">
        <v>0.16216216216216217</v>
      </c>
      <c r="J280" s="23">
        <v>136</v>
      </c>
      <c r="K280" s="24">
        <v>0.39080459770114939</v>
      </c>
      <c r="L280" s="38"/>
    </row>
    <row r="281" spans="1:12" ht="16.5" customHeight="1" x14ac:dyDescent="0.25">
      <c r="A281" s="84" t="s">
        <v>98</v>
      </c>
      <c r="B281" s="15" t="s">
        <v>3</v>
      </c>
      <c r="C281" s="16">
        <v>222</v>
      </c>
      <c r="D281" s="17"/>
      <c r="E281" s="18">
        <v>450</v>
      </c>
      <c r="F281" s="17"/>
      <c r="G281" s="26">
        <v>0.97463055887578498</v>
      </c>
      <c r="H281" s="18">
        <v>37</v>
      </c>
      <c r="I281" s="17"/>
      <c r="J281" s="18">
        <v>345</v>
      </c>
      <c r="K281" s="19"/>
      <c r="L281" s="26">
        <v>0.28513830509830584</v>
      </c>
    </row>
    <row r="282" spans="1:12" x14ac:dyDescent="0.25">
      <c r="A282" s="84"/>
      <c r="B282" s="20" t="s">
        <v>27</v>
      </c>
      <c r="C282" s="21">
        <v>8</v>
      </c>
      <c r="D282" s="22">
        <v>3.6036036036036036E-2</v>
      </c>
      <c r="E282" s="23">
        <v>14</v>
      </c>
      <c r="F282" s="22">
        <v>3.111111111111111E-2</v>
      </c>
      <c r="G282" s="38"/>
      <c r="H282" s="23">
        <v>1</v>
      </c>
      <c r="I282" s="22">
        <v>2.7027027027027025E-2</v>
      </c>
      <c r="J282" s="23">
        <v>17</v>
      </c>
      <c r="K282" s="24">
        <v>4.9275362318840582E-2</v>
      </c>
      <c r="L282" s="38"/>
    </row>
    <row r="283" spans="1:12" x14ac:dyDescent="0.25">
      <c r="A283" s="84"/>
      <c r="B283" s="20" t="s">
        <v>28</v>
      </c>
      <c r="C283" s="21">
        <v>39</v>
      </c>
      <c r="D283" s="22">
        <v>0.17567567567567569</v>
      </c>
      <c r="E283" s="23">
        <v>80</v>
      </c>
      <c r="F283" s="22">
        <v>0.17777777777777778</v>
      </c>
      <c r="G283" s="38"/>
      <c r="H283" s="23">
        <v>10</v>
      </c>
      <c r="I283" s="22">
        <v>0.27027027027027029</v>
      </c>
      <c r="J283" s="23">
        <v>75</v>
      </c>
      <c r="K283" s="24">
        <v>0.21739130434782608</v>
      </c>
      <c r="L283" s="38"/>
    </row>
    <row r="284" spans="1:12" x14ac:dyDescent="0.25">
      <c r="A284" s="84"/>
      <c r="B284" s="20" t="s">
        <v>29</v>
      </c>
      <c r="C284" s="21">
        <v>80</v>
      </c>
      <c r="D284" s="22">
        <v>0.3603603603603604</v>
      </c>
      <c r="E284" s="23">
        <v>168</v>
      </c>
      <c r="F284" s="22">
        <v>0.37333333333333335</v>
      </c>
      <c r="G284" s="38"/>
      <c r="H284" s="23">
        <v>20</v>
      </c>
      <c r="I284" s="22">
        <v>0.54054054054054057</v>
      </c>
      <c r="J284" s="23">
        <v>150</v>
      </c>
      <c r="K284" s="24">
        <v>0.43478260869565216</v>
      </c>
      <c r="L284" s="38"/>
    </row>
    <row r="285" spans="1:12" x14ac:dyDescent="0.25">
      <c r="A285" s="84"/>
      <c r="B285" s="20" t="s">
        <v>30</v>
      </c>
      <c r="C285" s="21">
        <v>95</v>
      </c>
      <c r="D285" s="22">
        <v>0.42792792792792794</v>
      </c>
      <c r="E285" s="23">
        <v>188</v>
      </c>
      <c r="F285" s="22">
        <v>0.4177777777777778</v>
      </c>
      <c r="G285" s="38"/>
      <c r="H285" s="23">
        <v>6</v>
      </c>
      <c r="I285" s="22">
        <v>0.16216216216216217</v>
      </c>
      <c r="J285" s="23">
        <v>103</v>
      </c>
      <c r="K285" s="24">
        <v>0.29855072463768118</v>
      </c>
      <c r="L285" s="38"/>
    </row>
    <row r="286" spans="1:12" ht="16.5" customHeight="1" x14ac:dyDescent="0.25">
      <c r="A286" s="84" t="s">
        <v>99</v>
      </c>
      <c r="B286" s="15" t="s">
        <v>3</v>
      </c>
      <c r="C286" s="16">
        <v>219</v>
      </c>
      <c r="D286" s="17"/>
      <c r="E286" s="18">
        <v>452</v>
      </c>
      <c r="F286" s="17"/>
      <c r="G286" s="26" t="s">
        <v>234</v>
      </c>
      <c r="H286" s="18">
        <v>37</v>
      </c>
      <c r="I286" s="17"/>
      <c r="J286" s="18">
        <v>346</v>
      </c>
      <c r="K286" s="19"/>
      <c r="L286" s="26">
        <v>0.12866045093392697</v>
      </c>
    </row>
    <row r="287" spans="1:12" x14ac:dyDescent="0.25">
      <c r="A287" s="84"/>
      <c r="B287" s="20" t="s">
        <v>27</v>
      </c>
      <c r="C287" s="21">
        <v>15</v>
      </c>
      <c r="D287" s="22">
        <v>6.8493150684931503E-2</v>
      </c>
      <c r="E287" s="23">
        <v>12</v>
      </c>
      <c r="F287" s="22">
        <v>2.6548672566371681E-2</v>
      </c>
      <c r="G287" s="38"/>
      <c r="H287" s="23">
        <v>1</v>
      </c>
      <c r="I287" s="22">
        <v>2.7027027027027025E-2</v>
      </c>
      <c r="J287" s="23">
        <v>46</v>
      </c>
      <c r="K287" s="24">
        <v>0.13294797687861271</v>
      </c>
      <c r="L287" s="38"/>
    </row>
    <row r="288" spans="1:12" x14ac:dyDescent="0.25">
      <c r="A288" s="84"/>
      <c r="B288" s="20" t="s">
        <v>28</v>
      </c>
      <c r="C288" s="21">
        <v>29</v>
      </c>
      <c r="D288" s="22">
        <v>0.13242009132420091</v>
      </c>
      <c r="E288" s="23">
        <v>81</v>
      </c>
      <c r="F288" s="22">
        <v>0.17920353982300885</v>
      </c>
      <c r="G288" s="38"/>
      <c r="H288" s="23">
        <v>13</v>
      </c>
      <c r="I288" s="22">
        <v>0.35135135135135137</v>
      </c>
      <c r="J288" s="23">
        <v>94</v>
      </c>
      <c r="K288" s="24">
        <v>0.27167630057803466</v>
      </c>
      <c r="L288" s="38"/>
    </row>
    <row r="289" spans="1:12" x14ac:dyDescent="0.25">
      <c r="A289" s="84"/>
      <c r="B289" s="20" t="s">
        <v>29</v>
      </c>
      <c r="C289" s="21">
        <v>84</v>
      </c>
      <c r="D289" s="22">
        <v>0.38356164383561642</v>
      </c>
      <c r="E289" s="23">
        <v>161</v>
      </c>
      <c r="F289" s="22">
        <v>0.35619469026548672</v>
      </c>
      <c r="G289" s="38"/>
      <c r="H289" s="23">
        <v>17</v>
      </c>
      <c r="I289" s="22">
        <v>0.45945945945945948</v>
      </c>
      <c r="J289" s="23">
        <v>123</v>
      </c>
      <c r="K289" s="24">
        <v>0.3554913294797688</v>
      </c>
      <c r="L289" s="38"/>
    </row>
    <row r="290" spans="1:12" x14ac:dyDescent="0.25">
      <c r="A290" s="84"/>
      <c r="B290" s="20" t="s">
        <v>30</v>
      </c>
      <c r="C290" s="21">
        <v>91</v>
      </c>
      <c r="D290" s="22">
        <v>0.41552511415525112</v>
      </c>
      <c r="E290" s="23">
        <v>198</v>
      </c>
      <c r="F290" s="22">
        <v>0.4380530973451327</v>
      </c>
      <c r="G290" s="38"/>
      <c r="H290" s="23">
        <v>6</v>
      </c>
      <c r="I290" s="22">
        <v>0.16216216216216217</v>
      </c>
      <c r="J290" s="23">
        <v>83</v>
      </c>
      <c r="K290" s="24">
        <v>0.23988439306358381</v>
      </c>
      <c r="L290" s="38"/>
    </row>
    <row r="291" spans="1:12" ht="16.5" customHeight="1" x14ac:dyDescent="0.25">
      <c r="A291" s="84" t="s">
        <v>100</v>
      </c>
      <c r="B291" s="15" t="s">
        <v>3</v>
      </c>
      <c r="C291" s="16">
        <v>220</v>
      </c>
      <c r="D291" s="17"/>
      <c r="E291" s="18">
        <v>451</v>
      </c>
      <c r="F291" s="17"/>
      <c r="G291" s="26">
        <v>0.23126830671657739</v>
      </c>
      <c r="H291" s="18">
        <v>37</v>
      </c>
      <c r="I291" s="17"/>
      <c r="J291" s="18">
        <v>346</v>
      </c>
      <c r="K291" s="19"/>
      <c r="L291" s="26">
        <v>9.7201749948676294E-2</v>
      </c>
    </row>
    <row r="292" spans="1:12" x14ac:dyDescent="0.25">
      <c r="A292" s="84"/>
      <c r="B292" s="20" t="s">
        <v>27</v>
      </c>
      <c r="C292" s="21">
        <v>21</v>
      </c>
      <c r="D292" s="22">
        <v>9.5454545454545472E-2</v>
      </c>
      <c r="E292" s="23">
        <v>45</v>
      </c>
      <c r="F292" s="22">
        <v>9.977827050997784E-2</v>
      </c>
      <c r="G292" s="38"/>
      <c r="H292" s="23">
        <v>9</v>
      </c>
      <c r="I292" s="22">
        <v>0.24324324324324326</v>
      </c>
      <c r="J292" s="23">
        <v>43</v>
      </c>
      <c r="K292" s="24">
        <v>0.12427745664739884</v>
      </c>
      <c r="L292" s="38"/>
    </row>
    <row r="293" spans="1:12" x14ac:dyDescent="0.25">
      <c r="A293" s="84"/>
      <c r="B293" s="20" t="s">
        <v>28</v>
      </c>
      <c r="C293" s="21">
        <v>53</v>
      </c>
      <c r="D293" s="22">
        <v>0.24090909090909091</v>
      </c>
      <c r="E293" s="23">
        <v>120</v>
      </c>
      <c r="F293" s="22">
        <v>0.26607538802660752</v>
      </c>
      <c r="G293" s="38"/>
      <c r="H293" s="23">
        <v>13</v>
      </c>
      <c r="I293" s="22">
        <v>0.35135135135135137</v>
      </c>
      <c r="J293" s="23">
        <v>98</v>
      </c>
      <c r="K293" s="24">
        <v>0.2832369942196532</v>
      </c>
      <c r="L293" s="38"/>
    </row>
    <row r="294" spans="1:12" x14ac:dyDescent="0.25">
      <c r="A294" s="84"/>
      <c r="B294" s="20" t="s">
        <v>29</v>
      </c>
      <c r="C294" s="21">
        <v>67</v>
      </c>
      <c r="D294" s="22">
        <v>0.30454545454545456</v>
      </c>
      <c r="E294" s="23">
        <v>159</v>
      </c>
      <c r="F294" s="22">
        <v>0.35254988913525492</v>
      </c>
      <c r="G294" s="38"/>
      <c r="H294" s="23">
        <v>7</v>
      </c>
      <c r="I294" s="22">
        <v>0.1891891891891892</v>
      </c>
      <c r="J294" s="23">
        <v>112</v>
      </c>
      <c r="K294" s="24">
        <v>0.32369942196531798</v>
      </c>
      <c r="L294" s="38"/>
    </row>
    <row r="295" spans="1:12" x14ac:dyDescent="0.25">
      <c r="A295" s="84"/>
      <c r="B295" s="20" t="s">
        <v>30</v>
      </c>
      <c r="C295" s="21">
        <v>79</v>
      </c>
      <c r="D295" s="22">
        <v>0.35909090909090907</v>
      </c>
      <c r="E295" s="23">
        <v>127</v>
      </c>
      <c r="F295" s="22">
        <v>0.28159645232815966</v>
      </c>
      <c r="G295" s="38"/>
      <c r="H295" s="23">
        <v>8</v>
      </c>
      <c r="I295" s="22">
        <v>0.2162162162162162</v>
      </c>
      <c r="J295" s="23">
        <v>93</v>
      </c>
      <c r="K295" s="24">
        <v>0.26878612716763006</v>
      </c>
      <c r="L295" s="38"/>
    </row>
    <row r="296" spans="1:12" ht="16.5" customHeight="1" x14ac:dyDescent="0.25">
      <c r="A296" s="84" t="s">
        <v>101</v>
      </c>
      <c r="B296" s="15" t="s">
        <v>3</v>
      </c>
      <c r="C296" s="16">
        <v>222</v>
      </c>
      <c r="D296" s="17"/>
      <c r="E296" s="18">
        <v>450</v>
      </c>
      <c r="F296" s="17"/>
      <c r="G296" s="26">
        <v>0.19682847080537802</v>
      </c>
      <c r="H296" s="18">
        <v>37</v>
      </c>
      <c r="I296" s="17"/>
      <c r="J296" s="18">
        <v>345</v>
      </c>
      <c r="K296" s="19"/>
      <c r="L296" s="26">
        <v>0.3254213785717458</v>
      </c>
    </row>
    <row r="297" spans="1:12" x14ac:dyDescent="0.25">
      <c r="A297" s="84"/>
      <c r="B297" s="20" t="s">
        <v>27</v>
      </c>
      <c r="C297" s="21">
        <v>8</v>
      </c>
      <c r="D297" s="22">
        <v>3.6036036036036036E-2</v>
      </c>
      <c r="E297" s="23">
        <v>14</v>
      </c>
      <c r="F297" s="22">
        <v>3.111111111111111E-2</v>
      </c>
      <c r="G297" s="38"/>
      <c r="H297" s="23">
        <v>2</v>
      </c>
      <c r="I297" s="22">
        <v>5.405405405405405E-2</v>
      </c>
      <c r="J297" s="23">
        <v>10</v>
      </c>
      <c r="K297" s="24">
        <v>2.8985507246376812E-2</v>
      </c>
      <c r="L297" s="38"/>
    </row>
    <row r="298" spans="1:12" x14ac:dyDescent="0.25">
      <c r="A298" s="84"/>
      <c r="B298" s="20" t="s">
        <v>28</v>
      </c>
      <c r="C298" s="21">
        <v>26</v>
      </c>
      <c r="D298" s="22">
        <v>0.11711711711711711</v>
      </c>
      <c r="E298" s="23">
        <v>64</v>
      </c>
      <c r="F298" s="22">
        <v>0.14222222222222222</v>
      </c>
      <c r="G298" s="38"/>
      <c r="H298" s="23">
        <v>9</v>
      </c>
      <c r="I298" s="22">
        <v>0.24324324324324326</v>
      </c>
      <c r="J298" s="23">
        <v>50</v>
      </c>
      <c r="K298" s="24">
        <v>0.14492753623188406</v>
      </c>
      <c r="L298" s="38"/>
    </row>
    <row r="299" spans="1:12" x14ac:dyDescent="0.25">
      <c r="A299" s="84"/>
      <c r="B299" s="20" t="s">
        <v>29</v>
      </c>
      <c r="C299" s="21">
        <v>60</v>
      </c>
      <c r="D299" s="22">
        <v>0.27027027027027029</v>
      </c>
      <c r="E299" s="23">
        <v>150</v>
      </c>
      <c r="F299" s="22">
        <v>0.33333333333333326</v>
      </c>
      <c r="G299" s="38"/>
      <c r="H299" s="23">
        <v>8</v>
      </c>
      <c r="I299" s="22">
        <v>0.2162162162162162</v>
      </c>
      <c r="J299" s="23">
        <v>96</v>
      </c>
      <c r="K299" s="24">
        <v>0.27826086956521739</v>
      </c>
      <c r="L299" s="38"/>
    </row>
    <row r="300" spans="1:12" x14ac:dyDescent="0.25">
      <c r="A300" s="84"/>
      <c r="B300" s="20" t="s">
        <v>30</v>
      </c>
      <c r="C300" s="21">
        <v>128</v>
      </c>
      <c r="D300" s="22">
        <v>0.57657657657657657</v>
      </c>
      <c r="E300" s="23">
        <v>222</v>
      </c>
      <c r="F300" s="22">
        <v>0.49333333333333335</v>
      </c>
      <c r="G300" s="38"/>
      <c r="H300" s="23">
        <v>18</v>
      </c>
      <c r="I300" s="22">
        <v>0.48648648648648651</v>
      </c>
      <c r="J300" s="23">
        <v>189</v>
      </c>
      <c r="K300" s="24">
        <v>0.54782608695652169</v>
      </c>
      <c r="L300" s="38"/>
    </row>
    <row r="301" spans="1:12" ht="16.5" customHeight="1" x14ac:dyDescent="0.25">
      <c r="A301" s="84" t="s">
        <v>102</v>
      </c>
      <c r="B301" s="15" t="s">
        <v>3</v>
      </c>
      <c r="C301" s="16">
        <v>219</v>
      </c>
      <c r="D301" s="17"/>
      <c r="E301" s="18">
        <v>448</v>
      </c>
      <c r="F301" s="17"/>
      <c r="G301" s="26">
        <v>0.13772551415026235</v>
      </c>
      <c r="H301" s="18">
        <v>37</v>
      </c>
      <c r="I301" s="17"/>
      <c r="J301" s="18">
        <v>347</v>
      </c>
      <c r="K301" s="19"/>
      <c r="L301" s="26">
        <v>0.59399999999999997</v>
      </c>
    </row>
    <row r="302" spans="1:12" x14ac:dyDescent="0.25">
      <c r="A302" s="84"/>
      <c r="B302" s="20" t="s">
        <v>27</v>
      </c>
      <c r="C302" s="21">
        <v>6</v>
      </c>
      <c r="D302" s="22">
        <v>2.7397260273972601E-2</v>
      </c>
      <c r="E302" s="23">
        <v>16</v>
      </c>
      <c r="F302" s="22">
        <v>3.5714285714285712E-2</v>
      </c>
      <c r="G302" s="38"/>
      <c r="H302" s="23">
        <v>4</v>
      </c>
      <c r="I302" s="22">
        <v>0.1081081081081081</v>
      </c>
      <c r="J302" s="23">
        <v>19</v>
      </c>
      <c r="K302" s="24">
        <v>5.4755043227665709E-2</v>
      </c>
      <c r="L302" s="38"/>
    </row>
    <row r="303" spans="1:12" x14ac:dyDescent="0.25">
      <c r="A303" s="84"/>
      <c r="B303" s="20" t="s">
        <v>28</v>
      </c>
      <c r="C303" s="21">
        <v>19</v>
      </c>
      <c r="D303" s="22">
        <v>8.6757990867579904E-2</v>
      </c>
      <c r="E303" s="23">
        <v>66</v>
      </c>
      <c r="F303" s="22">
        <v>0.14732142857142858</v>
      </c>
      <c r="G303" s="38"/>
      <c r="H303" s="23">
        <v>4</v>
      </c>
      <c r="I303" s="22">
        <v>0.1081081081081081</v>
      </c>
      <c r="J303" s="23">
        <v>47</v>
      </c>
      <c r="K303" s="24">
        <v>0.13544668587896252</v>
      </c>
      <c r="L303" s="38"/>
    </row>
    <row r="304" spans="1:12" x14ac:dyDescent="0.25">
      <c r="A304" s="84"/>
      <c r="B304" s="20" t="s">
        <v>29</v>
      </c>
      <c r="C304" s="21">
        <v>79</v>
      </c>
      <c r="D304" s="22">
        <v>0.36073059360730592</v>
      </c>
      <c r="E304" s="23">
        <v>155</v>
      </c>
      <c r="F304" s="22">
        <v>0.34598214285714285</v>
      </c>
      <c r="G304" s="38"/>
      <c r="H304" s="23">
        <v>10</v>
      </c>
      <c r="I304" s="22">
        <v>0.27027027027027029</v>
      </c>
      <c r="J304" s="23">
        <v>105</v>
      </c>
      <c r="K304" s="24">
        <v>0.30259365994236309</v>
      </c>
      <c r="L304" s="38"/>
    </row>
    <row r="305" spans="1:12" x14ac:dyDescent="0.25">
      <c r="A305" s="84"/>
      <c r="B305" s="20" t="s">
        <v>30</v>
      </c>
      <c r="C305" s="21">
        <v>115</v>
      </c>
      <c r="D305" s="22">
        <v>0.52511415525114158</v>
      </c>
      <c r="E305" s="23">
        <v>211</v>
      </c>
      <c r="F305" s="22">
        <v>0.47098214285714285</v>
      </c>
      <c r="G305" s="38"/>
      <c r="H305" s="23">
        <v>19</v>
      </c>
      <c r="I305" s="22">
        <v>0.51351351351351349</v>
      </c>
      <c r="J305" s="23">
        <v>176</v>
      </c>
      <c r="K305" s="24">
        <v>0.50720461095100866</v>
      </c>
      <c r="L305" s="38"/>
    </row>
    <row r="306" spans="1:12" ht="16.5" customHeight="1" x14ac:dyDescent="0.25">
      <c r="A306" s="84" t="s">
        <v>103</v>
      </c>
      <c r="B306" s="15" t="s">
        <v>3</v>
      </c>
      <c r="C306" s="16">
        <v>219</v>
      </c>
      <c r="D306" s="17"/>
      <c r="E306" s="18">
        <v>447</v>
      </c>
      <c r="F306" s="17"/>
      <c r="G306" s="26">
        <v>0.65130155474465257</v>
      </c>
      <c r="H306" s="18">
        <v>37</v>
      </c>
      <c r="I306" s="17"/>
      <c r="J306" s="18">
        <v>347</v>
      </c>
      <c r="K306" s="19"/>
      <c r="L306" s="26">
        <v>0.11793603846691569</v>
      </c>
    </row>
    <row r="307" spans="1:12" x14ac:dyDescent="0.25">
      <c r="A307" s="84"/>
      <c r="B307" s="20" t="s">
        <v>27</v>
      </c>
      <c r="C307" s="21">
        <v>38</v>
      </c>
      <c r="D307" s="22">
        <v>0.17351598173515981</v>
      </c>
      <c r="E307" s="23">
        <v>62</v>
      </c>
      <c r="F307" s="22">
        <v>0.13870246085011187</v>
      </c>
      <c r="G307" s="38"/>
      <c r="H307" s="23">
        <v>14</v>
      </c>
      <c r="I307" s="22">
        <v>0.3783783783783784</v>
      </c>
      <c r="J307" s="23">
        <v>99</v>
      </c>
      <c r="K307" s="24">
        <v>0.28530259365994237</v>
      </c>
      <c r="L307" s="38"/>
    </row>
    <row r="308" spans="1:12" x14ac:dyDescent="0.25">
      <c r="A308" s="84"/>
      <c r="B308" s="20" t="s">
        <v>28</v>
      </c>
      <c r="C308" s="21">
        <v>75</v>
      </c>
      <c r="D308" s="22">
        <v>0.34246575342465752</v>
      </c>
      <c r="E308" s="23">
        <v>168</v>
      </c>
      <c r="F308" s="22">
        <v>0.37583892617449666</v>
      </c>
      <c r="G308" s="38"/>
      <c r="H308" s="23">
        <v>16</v>
      </c>
      <c r="I308" s="22">
        <v>0.4324324324324324</v>
      </c>
      <c r="J308" s="23">
        <v>117</v>
      </c>
      <c r="K308" s="24">
        <v>0.33717579250720464</v>
      </c>
      <c r="L308" s="38"/>
    </row>
    <row r="309" spans="1:12" x14ac:dyDescent="0.25">
      <c r="A309" s="84"/>
      <c r="B309" s="20" t="s">
        <v>29</v>
      </c>
      <c r="C309" s="21">
        <v>62</v>
      </c>
      <c r="D309" s="22">
        <v>0.28310502283105021</v>
      </c>
      <c r="E309" s="23">
        <v>127</v>
      </c>
      <c r="F309" s="22">
        <v>0.28411633109619688</v>
      </c>
      <c r="G309" s="38"/>
      <c r="H309" s="23">
        <v>3</v>
      </c>
      <c r="I309" s="22">
        <v>8.1081081081081086E-2</v>
      </c>
      <c r="J309" s="23">
        <v>84</v>
      </c>
      <c r="K309" s="24">
        <v>0.24207492795389046</v>
      </c>
      <c r="L309" s="38"/>
    </row>
    <row r="310" spans="1:12" x14ac:dyDescent="0.25">
      <c r="A310" s="84"/>
      <c r="B310" s="20" t="s">
        <v>30</v>
      </c>
      <c r="C310" s="21">
        <v>44</v>
      </c>
      <c r="D310" s="22">
        <v>0.20091324200913241</v>
      </c>
      <c r="E310" s="23">
        <v>90</v>
      </c>
      <c r="F310" s="22">
        <v>0.20134228187919462</v>
      </c>
      <c r="G310" s="38"/>
      <c r="H310" s="23">
        <v>4</v>
      </c>
      <c r="I310" s="22">
        <v>0.1081081081081081</v>
      </c>
      <c r="J310" s="23">
        <v>47</v>
      </c>
      <c r="K310" s="24">
        <v>0.13544668587896252</v>
      </c>
      <c r="L310" s="38"/>
    </row>
    <row r="311" spans="1:12" ht="16.5" customHeight="1" x14ac:dyDescent="0.25">
      <c r="A311" s="84" t="s">
        <v>104</v>
      </c>
      <c r="B311" s="15" t="s">
        <v>3</v>
      </c>
      <c r="C311" s="16">
        <v>219</v>
      </c>
      <c r="D311" s="17"/>
      <c r="E311" s="18">
        <v>446</v>
      </c>
      <c r="F311" s="17"/>
      <c r="G311" s="26">
        <v>0.53615910280604351</v>
      </c>
      <c r="H311" s="18">
        <v>37</v>
      </c>
      <c r="I311" s="17"/>
      <c r="J311" s="18">
        <v>347</v>
      </c>
      <c r="K311" s="19"/>
      <c r="L311" s="26">
        <v>0.32676991758754581</v>
      </c>
    </row>
    <row r="312" spans="1:12" x14ac:dyDescent="0.25">
      <c r="A312" s="84"/>
      <c r="B312" s="20" t="s">
        <v>27</v>
      </c>
      <c r="C312" s="21">
        <v>11</v>
      </c>
      <c r="D312" s="22">
        <v>5.0228310502283102E-2</v>
      </c>
      <c r="E312" s="23">
        <v>19</v>
      </c>
      <c r="F312" s="22">
        <v>4.2600896860986538E-2</v>
      </c>
      <c r="G312" s="38"/>
      <c r="H312" s="23">
        <v>1</v>
      </c>
      <c r="I312" s="22">
        <v>2.7027027027027025E-2</v>
      </c>
      <c r="J312" s="23">
        <v>19</v>
      </c>
      <c r="K312" s="24">
        <v>5.4755043227665709E-2</v>
      </c>
      <c r="L312" s="38"/>
    </row>
    <row r="313" spans="1:12" x14ac:dyDescent="0.25">
      <c r="A313" s="84"/>
      <c r="B313" s="20" t="s">
        <v>28</v>
      </c>
      <c r="C313" s="21">
        <v>29</v>
      </c>
      <c r="D313" s="22">
        <v>0.13242009132420091</v>
      </c>
      <c r="E313" s="23">
        <v>73</v>
      </c>
      <c r="F313" s="22">
        <v>0.16367713004484305</v>
      </c>
      <c r="G313" s="38"/>
      <c r="H313" s="23">
        <v>10</v>
      </c>
      <c r="I313" s="22">
        <v>0.27027027027027029</v>
      </c>
      <c r="J313" s="23">
        <v>54</v>
      </c>
      <c r="K313" s="24">
        <v>0.15561959654178675</v>
      </c>
      <c r="L313" s="38"/>
    </row>
    <row r="314" spans="1:12" x14ac:dyDescent="0.25">
      <c r="A314" s="84"/>
      <c r="B314" s="20" t="s">
        <v>29</v>
      </c>
      <c r="C314" s="21">
        <v>73</v>
      </c>
      <c r="D314" s="22">
        <v>0.33333333333333326</v>
      </c>
      <c r="E314" s="23">
        <v>160</v>
      </c>
      <c r="F314" s="22">
        <v>0.35874439461883406</v>
      </c>
      <c r="G314" s="38"/>
      <c r="H314" s="23">
        <v>10</v>
      </c>
      <c r="I314" s="22">
        <v>0.27027027027027029</v>
      </c>
      <c r="J314" s="23">
        <v>105</v>
      </c>
      <c r="K314" s="24">
        <v>0.30259365994236309</v>
      </c>
      <c r="L314" s="38"/>
    </row>
    <row r="315" spans="1:12" x14ac:dyDescent="0.25">
      <c r="A315" s="84"/>
      <c r="B315" s="20" t="s">
        <v>30</v>
      </c>
      <c r="C315" s="21">
        <v>106</v>
      </c>
      <c r="D315" s="22">
        <v>0.48401826484018268</v>
      </c>
      <c r="E315" s="23">
        <v>194</v>
      </c>
      <c r="F315" s="22">
        <v>0.43497757847533625</v>
      </c>
      <c r="G315" s="38"/>
      <c r="H315" s="23">
        <v>16</v>
      </c>
      <c r="I315" s="22">
        <v>0.4324324324324324</v>
      </c>
      <c r="J315" s="23">
        <v>169</v>
      </c>
      <c r="K315" s="24">
        <v>0.48703170028818443</v>
      </c>
      <c r="L315" s="38"/>
    </row>
    <row r="316" spans="1:12" ht="16.5" customHeight="1" x14ac:dyDescent="0.25">
      <c r="A316" s="84" t="s">
        <v>105</v>
      </c>
      <c r="B316" s="15" t="s">
        <v>3</v>
      </c>
      <c r="C316" s="16">
        <v>219</v>
      </c>
      <c r="D316" s="17"/>
      <c r="E316" s="18">
        <v>443</v>
      </c>
      <c r="F316" s="17"/>
      <c r="G316" s="26">
        <v>6.0463759802383402E-2</v>
      </c>
      <c r="H316" s="18">
        <v>37</v>
      </c>
      <c r="I316" s="17"/>
      <c r="J316" s="18">
        <v>346</v>
      </c>
      <c r="K316" s="19"/>
      <c r="L316" s="26">
        <v>0.30246471081813642</v>
      </c>
    </row>
    <row r="317" spans="1:12" x14ac:dyDescent="0.25">
      <c r="A317" s="84"/>
      <c r="B317" s="20" t="s">
        <v>27</v>
      </c>
      <c r="C317" s="21">
        <v>20</v>
      </c>
      <c r="D317" s="22">
        <v>9.132420091324199E-2</v>
      </c>
      <c r="E317" s="23">
        <v>38</v>
      </c>
      <c r="F317" s="22">
        <v>8.5778781038374718E-2</v>
      </c>
      <c r="G317" s="38"/>
      <c r="H317" s="23">
        <v>5</v>
      </c>
      <c r="I317" s="22">
        <v>0.13513513513513514</v>
      </c>
      <c r="J317" s="23">
        <v>33</v>
      </c>
      <c r="K317" s="24">
        <v>9.5375722543352595E-2</v>
      </c>
      <c r="L317" s="38"/>
    </row>
    <row r="318" spans="1:12" x14ac:dyDescent="0.25">
      <c r="A318" s="84"/>
      <c r="B318" s="20" t="s">
        <v>28</v>
      </c>
      <c r="C318" s="21">
        <v>56</v>
      </c>
      <c r="D318" s="22">
        <v>0.25570776255707761</v>
      </c>
      <c r="E318" s="23">
        <v>146</v>
      </c>
      <c r="F318" s="22">
        <v>0.32957110609480805</v>
      </c>
      <c r="G318" s="38"/>
      <c r="H318" s="23">
        <v>17</v>
      </c>
      <c r="I318" s="22">
        <v>0.45945945945945948</v>
      </c>
      <c r="J318" s="23">
        <v>116</v>
      </c>
      <c r="K318" s="24">
        <v>0.33526011560693642</v>
      </c>
      <c r="L318" s="38"/>
    </row>
    <row r="319" spans="1:12" x14ac:dyDescent="0.25">
      <c r="A319" s="84"/>
      <c r="B319" s="20" t="s">
        <v>29</v>
      </c>
      <c r="C319" s="21">
        <v>69</v>
      </c>
      <c r="D319" s="22">
        <v>0.31506849315068491</v>
      </c>
      <c r="E319" s="23">
        <v>150</v>
      </c>
      <c r="F319" s="22">
        <v>0.33860045146726864</v>
      </c>
      <c r="G319" s="38"/>
      <c r="H319" s="23">
        <v>8</v>
      </c>
      <c r="I319" s="22">
        <v>0.2162162162162162</v>
      </c>
      <c r="J319" s="23">
        <v>107</v>
      </c>
      <c r="K319" s="24">
        <v>0.30924855491329478</v>
      </c>
      <c r="L319" s="38"/>
    </row>
    <row r="320" spans="1:12" x14ac:dyDescent="0.25">
      <c r="A320" s="84"/>
      <c r="B320" s="20" t="s">
        <v>30</v>
      </c>
      <c r="C320" s="21">
        <v>74</v>
      </c>
      <c r="D320" s="22">
        <v>0.33789954337899547</v>
      </c>
      <c r="E320" s="23">
        <v>109</v>
      </c>
      <c r="F320" s="22">
        <v>0.24604966139954854</v>
      </c>
      <c r="G320" s="38"/>
      <c r="H320" s="23">
        <v>7</v>
      </c>
      <c r="I320" s="22">
        <v>0.1891891891891892</v>
      </c>
      <c r="J320" s="23">
        <v>90</v>
      </c>
      <c r="K320" s="24">
        <v>0.26011560693641617</v>
      </c>
      <c r="L320" s="38"/>
    </row>
    <row r="321" spans="1:12" ht="16.5" customHeight="1" x14ac:dyDescent="0.25">
      <c r="A321" s="84" t="s">
        <v>106</v>
      </c>
      <c r="B321" s="15" t="s">
        <v>3</v>
      </c>
      <c r="C321" s="16">
        <v>223</v>
      </c>
      <c r="D321" s="17"/>
      <c r="E321" s="18">
        <v>450</v>
      </c>
      <c r="F321" s="17"/>
      <c r="G321" s="26">
        <v>5.1999999999999998E-2</v>
      </c>
      <c r="H321" s="18">
        <v>37</v>
      </c>
      <c r="I321" s="17"/>
      <c r="J321" s="18">
        <v>346</v>
      </c>
      <c r="K321" s="19"/>
      <c r="L321" s="26">
        <v>0.88900000000000001</v>
      </c>
    </row>
    <row r="322" spans="1:12" x14ac:dyDescent="0.25">
      <c r="A322" s="84"/>
      <c r="B322" s="20" t="s">
        <v>107</v>
      </c>
      <c r="C322" s="21">
        <v>1</v>
      </c>
      <c r="D322" s="22">
        <v>4.4843049327354259E-3</v>
      </c>
      <c r="E322" s="23">
        <v>0</v>
      </c>
      <c r="F322" s="40">
        <v>0</v>
      </c>
      <c r="G322" s="38"/>
      <c r="H322" s="23">
        <v>0</v>
      </c>
      <c r="I322" s="22">
        <v>0</v>
      </c>
      <c r="J322" s="23">
        <v>1</v>
      </c>
      <c r="K322" s="24">
        <v>2.8901734104046241E-3</v>
      </c>
      <c r="L322" s="38"/>
    </row>
    <row r="323" spans="1:12" x14ac:dyDescent="0.25">
      <c r="A323" s="84"/>
      <c r="B323" s="20" t="s">
        <v>108</v>
      </c>
      <c r="C323" s="21">
        <v>13</v>
      </c>
      <c r="D323" s="22">
        <v>5.829596412556054E-2</v>
      </c>
      <c r="E323" s="23">
        <v>43</v>
      </c>
      <c r="F323" s="22">
        <v>9.555555555555556E-2</v>
      </c>
      <c r="G323" s="38"/>
      <c r="H323" s="23">
        <v>5</v>
      </c>
      <c r="I323" s="22">
        <v>0.13513513513513514</v>
      </c>
      <c r="J323" s="23">
        <v>43</v>
      </c>
      <c r="K323" s="24">
        <v>0.12427745664739884</v>
      </c>
      <c r="L323" s="38"/>
    </row>
    <row r="324" spans="1:12" x14ac:dyDescent="0.25">
      <c r="A324" s="84"/>
      <c r="B324" s="20" t="s">
        <v>47</v>
      </c>
      <c r="C324" s="21">
        <v>35</v>
      </c>
      <c r="D324" s="22">
        <v>0.15695067264573992</v>
      </c>
      <c r="E324" s="23">
        <v>86</v>
      </c>
      <c r="F324" s="22">
        <v>0.19111111111111112</v>
      </c>
      <c r="G324" s="38"/>
      <c r="H324" s="23">
        <v>8</v>
      </c>
      <c r="I324" s="22">
        <v>0.2162162162162162</v>
      </c>
      <c r="J324" s="23">
        <v>79</v>
      </c>
      <c r="K324" s="24">
        <v>0.22832369942196531</v>
      </c>
      <c r="L324" s="38"/>
    </row>
    <row r="325" spans="1:12" x14ac:dyDescent="0.25">
      <c r="A325" s="84"/>
      <c r="B325" s="20" t="s">
        <v>48</v>
      </c>
      <c r="C325" s="21">
        <v>46</v>
      </c>
      <c r="D325" s="22">
        <v>0.20627802690582961</v>
      </c>
      <c r="E325" s="23">
        <v>82</v>
      </c>
      <c r="F325" s="22">
        <v>0.1822222222222222</v>
      </c>
      <c r="G325" s="38"/>
      <c r="H325" s="23">
        <v>10</v>
      </c>
      <c r="I325" s="22">
        <v>0.27027027027027029</v>
      </c>
      <c r="J325" s="23">
        <v>75</v>
      </c>
      <c r="K325" s="24">
        <v>0.2167630057803468</v>
      </c>
      <c r="L325" s="38"/>
    </row>
    <row r="326" spans="1:12" x14ac:dyDescent="0.25">
      <c r="A326" s="84"/>
      <c r="B326" s="20" t="s">
        <v>49</v>
      </c>
      <c r="C326" s="21">
        <v>43</v>
      </c>
      <c r="D326" s="22">
        <v>0.19282511210762332</v>
      </c>
      <c r="E326" s="23">
        <v>102</v>
      </c>
      <c r="F326" s="22">
        <v>0.22666666666666666</v>
      </c>
      <c r="G326" s="38"/>
      <c r="H326" s="23">
        <v>4</v>
      </c>
      <c r="I326" s="22">
        <v>0.1081081081081081</v>
      </c>
      <c r="J326" s="23">
        <v>52</v>
      </c>
      <c r="K326" s="24">
        <v>0.15028901734104047</v>
      </c>
      <c r="L326" s="38"/>
    </row>
    <row r="327" spans="1:12" x14ac:dyDescent="0.25">
      <c r="A327" s="84"/>
      <c r="B327" s="20" t="s">
        <v>109</v>
      </c>
      <c r="C327" s="21">
        <v>29</v>
      </c>
      <c r="D327" s="22">
        <v>0.13004484304932734</v>
      </c>
      <c r="E327" s="23">
        <v>65</v>
      </c>
      <c r="F327" s="22">
        <v>0.14444444444444443</v>
      </c>
      <c r="G327" s="38"/>
      <c r="H327" s="23">
        <v>5</v>
      </c>
      <c r="I327" s="22">
        <v>0.13513513513513514</v>
      </c>
      <c r="J327" s="23">
        <v>38</v>
      </c>
      <c r="K327" s="24">
        <v>0.10982658959537572</v>
      </c>
      <c r="L327" s="38"/>
    </row>
    <row r="328" spans="1:12" x14ac:dyDescent="0.25">
      <c r="A328" s="84"/>
      <c r="B328" s="20" t="s">
        <v>110</v>
      </c>
      <c r="C328" s="21">
        <v>29</v>
      </c>
      <c r="D328" s="22">
        <v>0.13004484304932734</v>
      </c>
      <c r="E328" s="23">
        <v>33</v>
      </c>
      <c r="F328" s="22">
        <v>7.3333333333333334E-2</v>
      </c>
      <c r="G328" s="38"/>
      <c r="H328" s="23">
        <v>4</v>
      </c>
      <c r="I328" s="22">
        <v>0.1081081081081081</v>
      </c>
      <c r="J328" s="23">
        <v>28</v>
      </c>
      <c r="K328" s="24">
        <v>8.0924855491329495E-2</v>
      </c>
      <c r="L328" s="38"/>
    </row>
    <row r="329" spans="1:12" x14ac:dyDescent="0.25">
      <c r="A329" s="84"/>
      <c r="B329" s="20" t="s">
        <v>111</v>
      </c>
      <c r="C329" s="21">
        <v>27</v>
      </c>
      <c r="D329" s="22">
        <v>0.1210762331838565</v>
      </c>
      <c r="E329" s="23">
        <v>39</v>
      </c>
      <c r="F329" s="22">
        <v>8.6666666666666684E-2</v>
      </c>
      <c r="G329" s="38"/>
      <c r="H329" s="23">
        <v>1</v>
      </c>
      <c r="I329" s="22">
        <v>2.7027027027027025E-2</v>
      </c>
      <c r="J329" s="23">
        <v>30</v>
      </c>
      <c r="K329" s="24">
        <v>8.6705202312138727E-2</v>
      </c>
      <c r="L329" s="38"/>
    </row>
    <row r="330" spans="1:12" ht="16.5" customHeight="1" x14ac:dyDescent="0.25">
      <c r="A330" s="84" t="s">
        <v>112</v>
      </c>
      <c r="B330" s="15" t="s">
        <v>3</v>
      </c>
      <c r="C330" s="16">
        <v>220</v>
      </c>
      <c r="D330" s="17"/>
      <c r="E330" s="18">
        <v>448</v>
      </c>
      <c r="F330" s="17"/>
      <c r="G330" s="26">
        <v>0.437</v>
      </c>
      <c r="H330" s="18">
        <v>37</v>
      </c>
      <c r="I330" s="17"/>
      <c r="J330" s="18">
        <v>344</v>
      </c>
      <c r="K330" s="19"/>
      <c r="L330" s="26">
        <v>0.74299999999999999</v>
      </c>
    </row>
    <row r="331" spans="1:12" x14ac:dyDescent="0.25">
      <c r="A331" s="84"/>
      <c r="B331" s="20" t="s">
        <v>107</v>
      </c>
      <c r="C331" s="21">
        <v>55</v>
      </c>
      <c r="D331" s="22">
        <v>0.25</v>
      </c>
      <c r="E331" s="23">
        <v>116</v>
      </c>
      <c r="F331" s="22">
        <v>0.25892857142857145</v>
      </c>
      <c r="G331" s="38"/>
      <c r="H331" s="23">
        <v>11</v>
      </c>
      <c r="I331" s="22">
        <v>0.29729729729729731</v>
      </c>
      <c r="J331" s="23">
        <v>96</v>
      </c>
      <c r="K331" s="24">
        <v>0.27906976744186046</v>
      </c>
      <c r="L331" s="38"/>
    </row>
    <row r="332" spans="1:12" x14ac:dyDescent="0.25">
      <c r="A332" s="84"/>
      <c r="B332" s="20" t="s">
        <v>108</v>
      </c>
      <c r="C332" s="21">
        <v>90</v>
      </c>
      <c r="D332" s="22">
        <v>0.40909090909090912</v>
      </c>
      <c r="E332" s="23">
        <v>174</v>
      </c>
      <c r="F332" s="22">
        <v>0.38839285714285715</v>
      </c>
      <c r="G332" s="38"/>
      <c r="H332" s="23">
        <v>12</v>
      </c>
      <c r="I332" s="22">
        <v>0.32432432432432434</v>
      </c>
      <c r="J332" s="23">
        <v>142</v>
      </c>
      <c r="K332" s="24">
        <v>0.41279069767441862</v>
      </c>
      <c r="L332" s="38"/>
    </row>
    <row r="333" spans="1:12" x14ac:dyDescent="0.25">
      <c r="A333" s="84"/>
      <c r="B333" s="20" t="s">
        <v>47</v>
      </c>
      <c r="C333" s="21">
        <v>43</v>
      </c>
      <c r="D333" s="22">
        <v>0.19545454545454546</v>
      </c>
      <c r="E333" s="23">
        <v>80</v>
      </c>
      <c r="F333" s="22">
        <v>0.17857142857142858</v>
      </c>
      <c r="G333" s="38"/>
      <c r="H333" s="23">
        <v>6</v>
      </c>
      <c r="I333" s="22">
        <v>0.16216216216216217</v>
      </c>
      <c r="J333" s="23">
        <v>47</v>
      </c>
      <c r="K333" s="24">
        <v>0.13662790697674418</v>
      </c>
      <c r="L333" s="38"/>
    </row>
    <row r="334" spans="1:12" x14ac:dyDescent="0.25">
      <c r="A334" s="84"/>
      <c r="B334" s="20" t="s">
        <v>48</v>
      </c>
      <c r="C334" s="21">
        <v>15</v>
      </c>
      <c r="D334" s="22">
        <v>6.8181818181818177E-2</v>
      </c>
      <c r="E334" s="23">
        <v>50</v>
      </c>
      <c r="F334" s="22">
        <v>0.11160714285714286</v>
      </c>
      <c r="G334" s="38"/>
      <c r="H334" s="23">
        <v>5</v>
      </c>
      <c r="I334" s="22">
        <v>0.13513513513513514</v>
      </c>
      <c r="J334" s="23">
        <v>25</v>
      </c>
      <c r="K334" s="24">
        <v>7.2674418604651167E-2</v>
      </c>
      <c r="L334" s="38"/>
    </row>
    <row r="335" spans="1:12" x14ac:dyDescent="0.25">
      <c r="A335" s="84"/>
      <c r="B335" s="20" t="s">
        <v>49</v>
      </c>
      <c r="C335" s="21">
        <v>12</v>
      </c>
      <c r="D335" s="22">
        <v>5.4545454545454543E-2</v>
      </c>
      <c r="E335" s="23">
        <v>20</v>
      </c>
      <c r="F335" s="22">
        <v>4.4642857142857144E-2</v>
      </c>
      <c r="G335" s="38"/>
      <c r="H335" s="23">
        <v>2</v>
      </c>
      <c r="I335" s="22">
        <v>5.405405405405405E-2</v>
      </c>
      <c r="J335" s="23">
        <v>16</v>
      </c>
      <c r="K335" s="24">
        <v>4.6511627906976744E-2</v>
      </c>
      <c r="L335" s="38"/>
    </row>
    <row r="336" spans="1:12" x14ac:dyDescent="0.25">
      <c r="A336" s="84"/>
      <c r="B336" s="20" t="s">
        <v>109</v>
      </c>
      <c r="C336" s="21">
        <v>4</v>
      </c>
      <c r="D336" s="22">
        <v>1.8181818181818181E-2</v>
      </c>
      <c r="E336" s="23">
        <v>3</v>
      </c>
      <c r="F336" s="22">
        <v>6.6964285714285711E-3</v>
      </c>
      <c r="G336" s="38"/>
      <c r="H336" s="23">
        <v>1</v>
      </c>
      <c r="I336" s="22">
        <v>2.7027027027027025E-2</v>
      </c>
      <c r="J336" s="23">
        <v>9</v>
      </c>
      <c r="K336" s="24">
        <v>2.616279069767442E-2</v>
      </c>
      <c r="L336" s="38"/>
    </row>
    <row r="337" spans="1:12" x14ac:dyDescent="0.25">
      <c r="A337" s="84"/>
      <c r="B337" s="20" t="s">
        <v>110</v>
      </c>
      <c r="C337" s="21">
        <v>1</v>
      </c>
      <c r="D337" s="22">
        <v>4.5454545454545452E-3</v>
      </c>
      <c r="E337" s="23">
        <v>2</v>
      </c>
      <c r="F337" s="40">
        <v>4.464285714285714E-3</v>
      </c>
      <c r="G337" s="38"/>
      <c r="H337" s="23">
        <v>0</v>
      </c>
      <c r="I337" s="22">
        <v>0</v>
      </c>
      <c r="J337" s="23">
        <v>0</v>
      </c>
      <c r="K337" s="24">
        <v>0</v>
      </c>
      <c r="L337" s="38"/>
    </row>
    <row r="338" spans="1:12" x14ac:dyDescent="0.25">
      <c r="A338" s="84"/>
      <c r="B338" s="20" t="s">
        <v>111</v>
      </c>
      <c r="C338" s="21">
        <v>0</v>
      </c>
      <c r="D338" s="22">
        <v>0</v>
      </c>
      <c r="E338" s="23">
        <v>3</v>
      </c>
      <c r="F338" s="40">
        <v>6.6964285714285711E-3</v>
      </c>
      <c r="G338" s="38"/>
      <c r="H338" s="23">
        <v>0</v>
      </c>
      <c r="I338" s="22">
        <v>0</v>
      </c>
      <c r="J338" s="23">
        <v>9</v>
      </c>
      <c r="K338" s="24">
        <v>2.616279069767442E-2</v>
      </c>
      <c r="L338" s="38"/>
    </row>
    <row r="339" spans="1:12" ht="16.5" customHeight="1" x14ac:dyDescent="0.25">
      <c r="A339" s="84" t="s">
        <v>113</v>
      </c>
      <c r="B339" s="15" t="s">
        <v>3</v>
      </c>
      <c r="C339" s="16">
        <v>222</v>
      </c>
      <c r="D339" s="17"/>
      <c r="E339" s="18">
        <v>448</v>
      </c>
      <c r="F339" s="17"/>
      <c r="G339" s="26">
        <v>0.24299999999999999</v>
      </c>
      <c r="H339" s="18">
        <v>37</v>
      </c>
      <c r="I339" s="17"/>
      <c r="J339" s="18">
        <v>343</v>
      </c>
      <c r="K339" s="19"/>
      <c r="L339" s="26">
        <v>0.374</v>
      </c>
    </row>
    <row r="340" spans="1:12" x14ac:dyDescent="0.25">
      <c r="A340" s="84"/>
      <c r="B340" s="20" t="s">
        <v>107</v>
      </c>
      <c r="C340" s="21">
        <v>178</v>
      </c>
      <c r="D340" s="22">
        <v>0.80180180180180183</v>
      </c>
      <c r="E340" s="23">
        <v>340</v>
      </c>
      <c r="F340" s="22">
        <v>0.7589285714285714</v>
      </c>
      <c r="G340" s="38"/>
      <c r="H340" s="23">
        <v>21</v>
      </c>
      <c r="I340" s="22">
        <v>0.56756756756756754</v>
      </c>
      <c r="J340" s="23">
        <v>209</v>
      </c>
      <c r="K340" s="24">
        <v>0.60932944606413997</v>
      </c>
      <c r="L340" s="38"/>
    </row>
    <row r="341" spans="1:12" x14ac:dyDescent="0.25">
      <c r="A341" s="84"/>
      <c r="B341" s="20" t="s">
        <v>108</v>
      </c>
      <c r="C341" s="21">
        <v>2</v>
      </c>
      <c r="D341" s="22">
        <v>9.0090090090090089E-3</v>
      </c>
      <c r="E341" s="23">
        <v>17</v>
      </c>
      <c r="F341" s="22">
        <v>3.7946428571428568E-2</v>
      </c>
      <c r="G341" s="38"/>
      <c r="H341" s="23">
        <v>0</v>
      </c>
      <c r="I341" s="22">
        <v>0</v>
      </c>
      <c r="J341" s="23">
        <v>11</v>
      </c>
      <c r="K341" s="24">
        <v>3.2069970845481049E-2</v>
      </c>
      <c r="L341" s="38"/>
    </row>
    <row r="342" spans="1:12" x14ac:dyDescent="0.25">
      <c r="A342" s="84"/>
      <c r="B342" s="20" t="s">
        <v>47</v>
      </c>
      <c r="C342" s="21">
        <v>13</v>
      </c>
      <c r="D342" s="22">
        <v>5.8558558558558557E-2</v>
      </c>
      <c r="E342" s="23">
        <v>27</v>
      </c>
      <c r="F342" s="22">
        <v>6.0267857142857144E-2</v>
      </c>
      <c r="G342" s="38"/>
      <c r="H342" s="23">
        <v>7</v>
      </c>
      <c r="I342" s="22">
        <v>0.1891891891891892</v>
      </c>
      <c r="J342" s="23">
        <v>31</v>
      </c>
      <c r="K342" s="24">
        <v>9.0379008746355682E-2</v>
      </c>
      <c r="L342" s="38"/>
    </row>
    <row r="343" spans="1:12" x14ac:dyDescent="0.25">
      <c r="A343" s="84"/>
      <c r="B343" s="20" t="s">
        <v>48</v>
      </c>
      <c r="C343" s="21">
        <v>21</v>
      </c>
      <c r="D343" s="22">
        <v>9.45945945945946E-2</v>
      </c>
      <c r="E343" s="23">
        <v>35</v>
      </c>
      <c r="F343" s="22">
        <v>7.8125E-2</v>
      </c>
      <c r="G343" s="38"/>
      <c r="H343" s="23">
        <v>4</v>
      </c>
      <c r="I343" s="22">
        <v>0.1081081081081081</v>
      </c>
      <c r="J343" s="23">
        <v>26</v>
      </c>
      <c r="K343" s="24">
        <v>7.5801749271137031E-2</v>
      </c>
      <c r="L343" s="38"/>
    </row>
    <row r="344" spans="1:12" x14ac:dyDescent="0.25">
      <c r="A344" s="84"/>
      <c r="B344" s="20" t="s">
        <v>49</v>
      </c>
      <c r="C344" s="21">
        <v>6</v>
      </c>
      <c r="D344" s="22">
        <v>2.7027027027027025E-2</v>
      </c>
      <c r="E344" s="23">
        <v>19</v>
      </c>
      <c r="F344" s="22">
        <v>4.2410714285714288E-2</v>
      </c>
      <c r="G344" s="38"/>
      <c r="H344" s="23">
        <v>2</v>
      </c>
      <c r="I344" s="22">
        <v>5.405405405405405E-2</v>
      </c>
      <c r="J344" s="23">
        <v>29</v>
      </c>
      <c r="K344" s="24">
        <v>8.4548104956268216E-2</v>
      </c>
      <c r="L344" s="38"/>
    </row>
    <row r="345" spans="1:12" x14ac:dyDescent="0.25">
      <c r="A345" s="84"/>
      <c r="B345" s="20" t="s">
        <v>109</v>
      </c>
      <c r="C345" s="21">
        <v>0</v>
      </c>
      <c r="D345" s="22">
        <v>0</v>
      </c>
      <c r="E345" s="23">
        <v>2</v>
      </c>
      <c r="F345" s="40">
        <v>4.464285714285714E-3</v>
      </c>
      <c r="G345" s="38"/>
      <c r="H345" s="23">
        <v>2</v>
      </c>
      <c r="I345" s="22">
        <v>5.405405405405405E-2</v>
      </c>
      <c r="J345" s="23">
        <v>12</v>
      </c>
      <c r="K345" s="24">
        <v>3.4985422740524783E-2</v>
      </c>
      <c r="L345" s="38"/>
    </row>
    <row r="346" spans="1:12" x14ac:dyDescent="0.25">
      <c r="A346" s="84"/>
      <c r="B346" s="20" t="s">
        <v>110</v>
      </c>
      <c r="C346" s="21">
        <v>0</v>
      </c>
      <c r="D346" s="22">
        <v>0</v>
      </c>
      <c r="E346" s="23">
        <v>0</v>
      </c>
      <c r="F346" s="22">
        <v>0</v>
      </c>
      <c r="G346" s="38"/>
      <c r="H346" s="23">
        <v>1</v>
      </c>
      <c r="I346" s="22">
        <v>2.7027027027027025E-2</v>
      </c>
      <c r="J346" s="23">
        <v>8</v>
      </c>
      <c r="K346" s="24">
        <v>2.3323615160349854E-2</v>
      </c>
      <c r="L346" s="38"/>
    </row>
    <row r="347" spans="1:12" x14ac:dyDescent="0.25">
      <c r="A347" s="84"/>
      <c r="B347" s="20" t="s">
        <v>111</v>
      </c>
      <c r="C347" s="21">
        <v>2</v>
      </c>
      <c r="D347" s="22">
        <v>9.0090090090090089E-3</v>
      </c>
      <c r="E347" s="23">
        <v>8</v>
      </c>
      <c r="F347" s="22">
        <v>1.7857142857142856E-2</v>
      </c>
      <c r="G347" s="38"/>
      <c r="H347" s="23">
        <v>0</v>
      </c>
      <c r="I347" s="22">
        <v>0</v>
      </c>
      <c r="J347" s="23">
        <v>17</v>
      </c>
      <c r="K347" s="24">
        <v>4.9562682215743441E-2</v>
      </c>
      <c r="L347" s="38"/>
    </row>
    <row r="348" spans="1:12" ht="16.5" customHeight="1" x14ac:dyDescent="0.25">
      <c r="A348" s="84" t="s">
        <v>114</v>
      </c>
      <c r="B348" s="15" t="s">
        <v>3</v>
      </c>
      <c r="C348" s="16">
        <v>222</v>
      </c>
      <c r="D348" s="17"/>
      <c r="E348" s="18">
        <v>444</v>
      </c>
      <c r="F348" s="17"/>
      <c r="G348" s="26">
        <v>0.19900000000000001</v>
      </c>
      <c r="H348" s="18">
        <v>37</v>
      </c>
      <c r="I348" s="17"/>
      <c r="J348" s="18">
        <v>343</v>
      </c>
      <c r="K348" s="19"/>
      <c r="L348" s="26">
        <v>0.61499999999999999</v>
      </c>
    </row>
    <row r="349" spans="1:12" x14ac:dyDescent="0.25">
      <c r="A349" s="84"/>
      <c r="B349" s="20" t="s">
        <v>107</v>
      </c>
      <c r="C349" s="21">
        <v>193</v>
      </c>
      <c r="D349" s="22">
        <v>0.86936936936936926</v>
      </c>
      <c r="E349" s="23">
        <v>352</v>
      </c>
      <c r="F349" s="22">
        <v>0.7927927927927928</v>
      </c>
      <c r="G349" s="38"/>
      <c r="H349" s="23">
        <v>24</v>
      </c>
      <c r="I349" s="22">
        <v>0.64864864864864868</v>
      </c>
      <c r="J349" s="23">
        <v>203</v>
      </c>
      <c r="K349" s="24">
        <v>0.59183673469387754</v>
      </c>
      <c r="L349" s="38"/>
    </row>
    <row r="350" spans="1:12" x14ac:dyDescent="0.25">
      <c r="A350" s="84"/>
      <c r="B350" s="20" t="s">
        <v>108</v>
      </c>
      <c r="C350" s="21">
        <v>5</v>
      </c>
      <c r="D350" s="22">
        <v>2.2522522522522525E-2</v>
      </c>
      <c r="E350" s="23">
        <v>28</v>
      </c>
      <c r="F350" s="22">
        <v>6.3063063063063057E-2</v>
      </c>
      <c r="G350" s="38"/>
      <c r="H350" s="23">
        <v>1</v>
      </c>
      <c r="I350" s="22">
        <v>2.7027027027027025E-2</v>
      </c>
      <c r="J350" s="23">
        <v>14</v>
      </c>
      <c r="K350" s="24">
        <v>4.0816326530612249E-2</v>
      </c>
      <c r="L350" s="38"/>
    </row>
    <row r="351" spans="1:12" x14ac:dyDescent="0.25">
      <c r="A351" s="84"/>
      <c r="B351" s="20" t="s">
        <v>47</v>
      </c>
      <c r="C351" s="21">
        <v>9</v>
      </c>
      <c r="D351" s="22">
        <v>4.0540540540540543E-2</v>
      </c>
      <c r="E351" s="23">
        <v>17</v>
      </c>
      <c r="F351" s="22">
        <v>3.8288288288288286E-2</v>
      </c>
      <c r="G351" s="38"/>
      <c r="H351" s="23">
        <v>2</v>
      </c>
      <c r="I351" s="22">
        <v>5.405405405405405E-2</v>
      </c>
      <c r="J351" s="23">
        <v>19</v>
      </c>
      <c r="K351" s="24">
        <v>5.5393586005830907E-2</v>
      </c>
      <c r="L351" s="38"/>
    </row>
    <row r="352" spans="1:12" x14ac:dyDescent="0.25">
      <c r="A352" s="84"/>
      <c r="B352" s="20" t="s">
        <v>48</v>
      </c>
      <c r="C352" s="21">
        <v>5</v>
      </c>
      <c r="D352" s="22">
        <v>2.2522522522522525E-2</v>
      </c>
      <c r="E352" s="23">
        <v>18</v>
      </c>
      <c r="F352" s="22">
        <v>4.0540540540540543E-2</v>
      </c>
      <c r="G352" s="38"/>
      <c r="H352" s="23">
        <v>3</v>
      </c>
      <c r="I352" s="22">
        <v>8.1081081081081086E-2</v>
      </c>
      <c r="J352" s="23">
        <v>25</v>
      </c>
      <c r="K352" s="24">
        <v>7.2886297376093298E-2</v>
      </c>
      <c r="L352" s="38"/>
    </row>
    <row r="353" spans="1:12" x14ac:dyDescent="0.25">
      <c r="A353" s="84"/>
      <c r="B353" s="20" t="s">
        <v>49</v>
      </c>
      <c r="C353" s="21">
        <v>4</v>
      </c>
      <c r="D353" s="22">
        <v>1.8018018018018018E-2</v>
      </c>
      <c r="E353" s="23">
        <v>11</v>
      </c>
      <c r="F353" s="22">
        <v>2.4774774774774775E-2</v>
      </c>
      <c r="G353" s="38"/>
      <c r="H353" s="23">
        <v>5</v>
      </c>
      <c r="I353" s="22">
        <v>0.13513513513513514</v>
      </c>
      <c r="J353" s="23">
        <v>25</v>
      </c>
      <c r="K353" s="24">
        <v>7.2886297376093298E-2</v>
      </c>
      <c r="L353" s="38"/>
    </row>
    <row r="354" spans="1:12" x14ac:dyDescent="0.25">
      <c r="A354" s="84"/>
      <c r="B354" s="20" t="s">
        <v>109</v>
      </c>
      <c r="C354" s="21">
        <v>2</v>
      </c>
      <c r="D354" s="22">
        <v>9.0090090090090089E-3</v>
      </c>
      <c r="E354" s="23">
        <v>7</v>
      </c>
      <c r="F354" s="22">
        <v>1.5765765765765764E-2</v>
      </c>
      <c r="G354" s="38"/>
      <c r="H354" s="23">
        <v>0</v>
      </c>
      <c r="I354" s="22">
        <v>0</v>
      </c>
      <c r="J354" s="23">
        <v>18</v>
      </c>
      <c r="K354" s="24">
        <v>5.2478134110787174E-2</v>
      </c>
      <c r="L354" s="38"/>
    </row>
    <row r="355" spans="1:12" x14ac:dyDescent="0.25">
      <c r="A355" s="84"/>
      <c r="B355" s="20" t="s">
        <v>110</v>
      </c>
      <c r="C355" s="21">
        <v>2</v>
      </c>
      <c r="D355" s="22">
        <v>9.0090090090090089E-3</v>
      </c>
      <c r="E355" s="23">
        <v>2</v>
      </c>
      <c r="F355" s="40">
        <v>4.5045045045045045E-3</v>
      </c>
      <c r="G355" s="38"/>
      <c r="H355" s="23">
        <v>0</v>
      </c>
      <c r="I355" s="22">
        <v>0</v>
      </c>
      <c r="J355" s="23">
        <v>9</v>
      </c>
      <c r="K355" s="24">
        <v>2.6239067055393587E-2</v>
      </c>
      <c r="L355" s="38"/>
    </row>
    <row r="356" spans="1:12" x14ac:dyDescent="0.25">
      <c r="A356" s="84"/>
      <c r="B356" s="20" t="s">
        <v>111</v>
      </c>
      <c r="C356" s="21">
        <v>2</v>
      </c>
      <c r="D356" s="22">
        <v>9.0090090090090089E-3</v>
      </c>
      <c r="E356" s="23">
        <v>9</v>
      </c>
      <c r="F356" s="22">
        <v>2.0270270270270271E-2</v>
      </c>
      <c r="G356" s="38"/>
      <c r="H356" s="23">
        <v>2</v>
      </c>
      <c r="I356" s="22">
        <v>5.405405405405405E-2</v>
      </c>
      <c r="J356" s="23">
        <v>30</v>
      </c>
      <c r="K356" s="24">
        <v>8.7463556851311963E-2</v>
      </c>
      <c r="L356" s="38"/>
    </row>
    <row r="357" spans="1:12" ht="16.5" customHeight="1" x14ac:dyDescent="0.25">
      <c r="A357" s="84" t="s">
        <v>115</v>
      </c>
      <c r="B357" s="15" t="s">
        <v>3</v>
      </c>
      <c r="C357" s="16">
        <v>219</v>
      </c>
      <c r="D357" s="17"/>
      <c r="E357" s="18">
        <v>440</v>
      </c>
      <c r="F357" s="17"/>
      <c r="G357" s="26">
        <v>8.4000000000000005E-2</v>
      </c>
      <c r="H357" s="18">
        <v>37</v>
      </c>
      <c r="I357" s="17"/>
      <c r="J357" s="18">
        <v>342</v>
      </c>
      <c r="K357" s="19"/>
      <c r="L357" s="26">
        <v>7.4999999999999997E-2</v>
      </c>
    </row>
    <row r="358" spans="1:12" x14ac:dyDescent="0.25">
      <c r="A358" s="84"/>
      <c r="B358" s="20" t="s">
        <v>107</v>
      </c>
      <c r="C358" s="21">
        <v>126</v>
      </c>
      <c r="D358" s="22">
        <v>0.57534246575342463</v>
      </c>
      <c r="E358" s="23">
        <v>231</v>
      </c>
      <c r="F358" s="22">
        <v>0.52500000000000002</v>
      </c>
      <c r="G358" s="38"/>
      <c r="H358" s="23">
        <v>23</v>
      </c>
      <c r="I358" s="22">
        <v>0.6216216216216216</v>
      </c>
      <c r="J358" s="23">
        <v>156</v>
      </c>
      <c r="K358" s="24">
        <v>0.45614035087719296</v>
      </c>
      <c r="L358" s="38"/>
    </row>
    <row r="359" spans="1:12" x14ac:dyDescent="0.25">
      <c r="A359" s="84"/>
      <c r="B359" s="20" t="s">
        <v>108</v>
      </c>
      <c r="C359" s="21">
        <v>81</v>
      </c>
      <c r="D359" s="22">
        <v>0.36986301369863012</v>
      </c>
      <c r="E359" s="23">
        <v>164</v>
      </c>
      <c r="F359" s="22">
        <v>0.37272727272727274</v>
      </c>
      <c r="G359" s="38"/>
      <c r="H359" s="23">
        <v>8</v>
      </c>
      <c r="I359" s="22">
        <v>0.2162162162162162</v>
      </c>
      <c r="J359" s="23">
        <v>150</v>
      </c>
      <c r="K359" s="24">
        <v>0.43859649122807015</v>
      </c>
      <c r="L359" s="38"/>
    </row>
    <row r="360" spans="1:12" x14ac:dyDescent="0.25">
      <c r="A360" s="84"/>
      <c r="B360" s="20" t="s">
        <v>47</v>
      </c>
      <c r="C360" s="21">
        <v>6</v>
      </c>
      <c r="D360" s="22">
        <v>2.7397260273972601E-2</v>
      </c>
      <c r="E360" s="23">
        <v>30</v>
      </c>
      <c r="F360" s="22">
        <v>6.8181818181818177E-2</v>
      </c>
      <c r="G360" s="38"/>
      <c r="H360" s="23">
        <v>5</v>
      </c>
      <c r="I360" s="22">
        <v>0.13513513513513514</v>
      </c>
      <c r="J360" s="23">
        <v>17</v>
      </c>
      <c r="K360" s="24">
        <v>4.9707602339181284E-2</v>
      </c>
      <c r="L360" s="38"/>
    </row>
    <row r="361" spans="1:12" x14ac:dyDescent="0.25">
      <c r="A361" s="84"/>
      <c r="B361" s="20" t="s">
        <v>48</v>
      </c>
      <c r="C361" s="21">
        <v>1</v>
      </c>
      <c r="D361" s="22">
        <v>4.5662100456621002E-3</v>
      </c>
      <c r="E361" s="23">
        <v>9</v>
      </c>
      <c r="F361" s="22">
        <v>2.0454545454545454E-2</v>
      </c>
      <c r="G361" s="38"/>
      <c r="H361" s="23">
        <v>0</v>
      </c>
      <c r="I361" s="22">
        <v>0</v>
      </c>
      <c r="J361" s="23">
        <v>4</v>
      </c>
      <c r="K361" s="39">
        <v>1.1695906432748537E-2</v>
      </c>
      <c r="L361" s="38"/>
    </row>
    <row r="362" spans="1:12" x14ac:dyDescent="0.25">
      <c r="A362" s="84"/>
      <c r="B362" s="20" t="s">
        <v>49</v>
      </c>
      <c r="C362" s="21">
        <v>2</v>
      </c>
      <c r="D362" s="22">
        <v>9.1324200913242004E-3</v>
      </c>
      <c r="E362" s="23">
        <v>5</v>
      </c>
      <c r="F362" s="22">
        <v>1.1363636363636364E-2</v>
      </c>
      <c r="G362" s="38"/>
      <c r="H362" s="23">
        <v>1</v>
      </c>
      <c r="I362" s="22">
        <v>2.7027027027027025E-2</v>
      </c>
      <c r="J362" s="23">
        <v>7</v>
      </c>
      <c r="K362" s="24">
        <v>2.046783625730994E-2</v>
      </c>
      <c r="L362" s="38"/>
    </row>
    <row r="363" spans="1:12" x14ac:dyDescent="0.25">
      <c r="A363" s="84"/>
      <c r="B363" s="20" t="s">
        <v>109</v>
      </c>
      <c r="C363" s="21">
        <v>1</v>
      </c>
      <c r="D363" s="22">
        <v>4.5662100456621002E-3</v>
      </c>
      <c r="E363" s="23">
        <v>0</v>
      </c>
      <c r="F363" s="40">
        <v>0</v>
      </c>
      <c r="G363" s="38"/>
      <c r="H363" s="23">
        <v>0</v>
      </c>
      <c r="I363" s="22">
        <v>0</v>
      </c>
      <c r="J363" s="23">
        <v>2</v>
      </c>
      <c r="K363" s="39">
        <v>5.8479532163742687E-3</v>
      </c>
      <c r="L363" s="38"/>
    </row>
    <row r="364" spans="1:12" x14ac:dyDescent="0.25">
      <c r="A364" s="84"/>
      <c r="B364" s="20" t="s">
        <v>110</v>
      </c>
      <c r="C364" s="21">
        <v>2</v>
      </c>
      <c r="D364" s="22">
        <v>9.1324200913242004E-3</v>
      </c>
      <c r="E364" s="23">
        <v>1</v>
      </c>
      <c r="F364" s="40">
        <v>2.2727272727272726E-3</v>
      </c>
      <c r="G364" s="38"/>
      <c r="H364" s="23">
        <v>0</v>
      </c>
      <c r="I364" s="22">
        <v>0</v>
      </c>
      <c r="J364" s="23">
        <v>0</v>
      </c>
      <c r="K364" s="24">
        <v>0</v>
      </c>
      <c r="L364" s="38"/>
    </row>
    <row r="365" spans="1:12" x14ac:dyDescent="0.25">
      <c r="A365" s="84"/>
      <c r="B365" s="20" t="s">
        <v>111</v>
      </c>
      <c r="C365" s="21">
        <v>0</v>
      </c>
      <c r="D365" s="22">
        <v>0</v>
      </c>
      <c r="E365" s="23">
        <v>0</v>
      </c>
      <c r="F365" s="22">
        <v>0</v>
      </c>
      <c r="G365" s="38"/>
      <c r="H365" s="23">
        <v>0</v>
      </c>
      <c r="I365" s="22">
        <v>0</v>
      </c>
      <c r="J365" s="23">
        <v>6</v>
      </c>
      <c r="K365" s="24">
        <v>1.7543859649122806E-2</v>
      </c>
      <c r="L365" s="38"/>
    </row>
    <row r="366" spans="1:12" ht="16.5" customHeight="1" x14ac:dyDescent="0.25">
      <c r="A366" s="84" t="s">
        <v>116</v>
      </c>
      <c r="B366" s="15" t="s">
        <v>3</v>
      </c>
      <c r="C366" s="16">
        <v>217</v>
      </c>
      <c r="D366" s="17"/>
      <c r="E366" s="18">
        <v>445</v>
      </c>
      <c r="F366" s="17"/>
      <c r="G366" s="26">
        <v>0.13218899554000607</v>
      </c>
      <c r="H366" s="18">
        <v>36</v>
      </c>
      <c r="I366" s="17"/>
      <c r="J366" s="18">
        <v>341</v>
      </c>
      <c r="K366" s="19"/>
      <c r="L366" s="26">
        <v>0.92</v>
      </c>
    </row>
    <row r="367" spans="1:12" x14ac:dyDescent="0.25">
      <c r="A367" s="84"/>
      <c r="B367" s="20" t="s">
        <v>107</v>
      </c>
      <c r="C367" s="21">
        <v>3</v>
      </c>
      <c r="D367" s="22">
        <v>1.3824884792626729E-2</v>
      </c>
      <c r="E367" s="23">
        <v>6</v>
      </c>
      <c r="F367" s="22">
        <v>1.3483146067415731E-2</v>
      </c>
      <c r="G367" s="38"/>
      <c r="H367" s="23">
        <v>1</v>
      </c>
      <c r="I367" s="22">
        <v>2.7777777777777776E-2</v>
      </c>
      <c r="J367" s="23">
        <v>4</v>
      </c>
      <c r="K367" s="24">
        <v>1.1730205278592375E-2</v>
      </c>
      <c r="L367" s="38"/>
    </row>
    <row r="368" spans="1:12" x14ac:dyDescent="0.25">
      <c r="A368" s="84"/>
      <c r="B368" s="20" t="s">
        <v>108</v>
      </c>
      <c r="C368" s="21">
        <v>34</v>
      </c>
      <c r="D368" s="22">
        <v>0.15668202764976957</v>
      </c>
      <c r="E368" s="23">
        <v>77</v>
      </c>
      <c r="F368" s="22">
        <v>0.17303370786516856</v>
      </c>
      <c r="G368" s="38"/>
      <c r="H368" s="23">
        <v>5</v>
      </c>
      <c r="I368" s="22">
        <v>0.1388888888888889</v>
      </c>
      <c r="J368" s="23">
        <v>52</v>
      </c>
      <c r="K368" s="24">
        <v>0.15249266862170088</v>
      </c>
      <c r="L368" s="38"/>
    </row>
    <row r="369" spans="1:12" x14ac:dyDescent="0.25">
      <c r="A369" s="84"/>
      <c r="B369" s="20" t="s">
        <v>47</v>
      </c>
      <c r="C369" s="21">
        <v>61</v>
      </c>
      <c r="D369" s="22">
        <v>0.28110599078341014</v>
      </c>
      <c r="E369" s="23">
        <v>118</v>
      </c>
      <c r="F369" s="22">
        <v>0.26516853932584272</v>
      </c>
      <c r="G369" s="38"/>
      <c r="H369" s="23">
        <v>10</v>
      </c>
      <c r="I369" s="22">
        <v>0.27777777777777779</v>
      </c>
      <c r="J369" s="23">
        <v>94</v>
      </c>
      <c r="K369" s="24">
        <v>0.2756598240469208</v>
      </c>
      <c r="L369" s="38"/>
    </row>
    <row r="370" spans="1:12" x14ac:dyDescent="0.25">
      <c r="A370" s="84"/>
      <c r="B370" s="20" t="s">
        <v>48</v>
      </c>
      <c r="C370" s="21">
        <v>38</v>
      </c>
      <c r="D370" s="22">
        <v>0.17511520737327188</v>
      </c>
      <c r="E370" s="23">
        <v>89</v>
      </c>
      <c r="F370" s="22">
        <v>0.2</v>
      </c>
      <c r="G370" s="38"/>
      <c r="H370" s="23">
        <v>9</v>
      </c>
      <c r="I370" s="22">
        <v>0.25</v>
      </c>
      <c r="J370" s="23">
        <v>75</v>
      </c>
      <c r="K370" s="24">
        <v>0.21994134897360701</v>
      </c>
      <c r="L370" s="38"/>
    </row>
    <row r="371" spans="1:12" x14ac:dyDescent="0.25">
      <c r="A371" s="84"/>
      <c r="B371" s="20" t="s">
        <v>49</v>
      </c>
      <c r="C371" s="21">
        <v>30</v>
      </c>
      <c r="D371" s="22">
        <v>0.13824884792626729</v>
      </c>
      <c r="E371" s="23">
        <v>78</v>
      </c>
      <c r="F371" s="22">
        <v>0.17528089887640447</v>
      </c>
      <c r="G371" s="38"/>
      <c r="H371" s="23">
        <v>6</v>
      </c>
      <c r="I371" s="22">
        <v>0.16666666666666663</v>
      </c>
      <c r="J371" s="23">
        <v>44</v>
      </c>
      <c r="K371" s="24">
        <v>0.12903225806451613</v>
      </c>
      <c r="L371" s="38"/>
    </row>
    <row r="372" spans="1:12" x14ac:dyDescent="0.25">
      <c r="A372" s="84"/>
      <c r="B372" s="20" t="s">
        <v>109</v>
      </c>
      <c r="C372" s="21">
        <v>29</v>
      </c>
      <c r="D372" s="22">
        <v>0.13364055299539171</v>
      </c>
      <c r="E372" s="23">
        <v>28</v>
      </c>
      <c r="F372" s="22">
        <v>6.2921348314606745E-2</v>
      </c>
      <c r="G372" s="38"/>
      <c r="H372" s="23">
        <v>3</v>
      </c>
      <c r="I372" s="22">
        <v>8.3333333333333315E-2</v>
      </c>
      <c r="J372" s="23">
        <v>30</v>
      </c>
      <c r="K372" s="24">
        <v>8.797653958944282E-2</v>
      </c>
      <c r="L372" s="38"/>
    </row>
    <row r="373" spans="1:12" x14ac:dyDescent="0.25">
      <c r="A373" s="84"/>
      <c r="B373" s="20" t="s">
        <v>110</v>
      </c>
      <c r="C373" s="21">
        <v>7</v>
      </c>
      <c r="D373" s="22">
        <v>3.2258064516129031E-2</v>
      </c>
      <c r="E373" s="23">
        <v>20</v>
      </c>
      <c r="F373" s="22">
        <v>4.4943820224719107E-2</v>
      </c>
      <c r="G373" s="38"/>
      <c r="H373" s="23">
        <v>1</v>
      </c>
      <c r="I373" s="22">
        <v>2.7777777777777776E-2</v>
      </c>
      <c r="J373" s="23">
        <v>13</v>
      </c>
      <c r="K373" s="24">
        <v>3.8123167155425221E-2</v>
      </c>
      <c r="L373" s="38"/>
    </row>
    <row r="374" spans="1:12" x14ac:dyDescent="0.25">
      <c r="A374" s="84"/>
      <c r="B374" s="20" t="s">
        <v>111</v>
      </c>
      <c r="C374" s="21">
        <v>15</v>
      </c>
      <c r="D374" s="22">
        <v>6.9124423963133647E-2</v>
      </c>
      <c r="E374" s="23">
        <v>29</v>
      </c>
      <c r="F374" s="22">
        <v>6.5168539325842698E-2</v>
      </c>
      <c r="G374" s="38"/>
      <c r="H374" s="23">
        <v>1</v>
      </c>
      <c r="I374" s="22">
        <v>2.7777777777777776E-2</v>
      </c>
      <c r="J374" s="23">
        <v>29</v>
      </c>
      <c r="K374" s="24">
        <v>8.5043988269794715E-2</v>
      </c>
      <c r="L374" s="38"/>
    </row>
    <row r="375" spans="1:12" ht="16.5" customHeight="1" x14ac:dyDescent="0.25">
      <c r="A375" s="84" t="s">
        <v>117</v>
      </c>
      <c r="B375" s="15" t="s">
        <v>3</v>
      </c>
      <c r="C375" s="16">
        <v>220</v>
      </c>
      <c r="D375" s="17"/>
      <c r="E375" s="18">
        <v>441</v>
      </c>
      <c r="F375" s="17"/>
      <c r="G375" s="26">
        <v>0.153</v>
      </c>
      <c r="H375" s="18">
        <v>37</v>
      </c>
      <c r="I375" s="17"/>
      <c r="J375" s="18">
        <v>343</v>
      </c>
      <c r="K375" s="19"/>
      <c r="L375" s="26">
        <v>0.82399999999999995</v>
      </c>
    </row>
    <row r="376" spans="1:12" x14ac:dyDescent="0.25">
      <c r="A376" s="84"/>
      <c r="B376" s="20" t="s">
        <v>107</v>
      </c>
      <c r="C376" s="21">
        <v>200</v>
      </c>
      <c r="D376" s="22">
        <v>0.90909090909090906</v>
      </c>
      <c r="E376" s="23">
        <v>370</v>
      </c>
      <c r="F376" s="22">
        <v>0.83900226757369611</v>
      </c>
      <c r="G376" s="38"/>
      <c r="H376" s="23">
        <v>30</v>
      </c>
      <c r="I376" s="22">
        <v>0.81081081081081086</v>
      </c>
      <c r="J376" s="23">
        <v>288</v>
      </c>
      <c r="K376" s="24">
        <v>0.83965014577259478</v>
      </c>
      <c r="L376" s="38"/>
    </row>
    <row r="377" spans="1:12" x14ac:dyDescent="0.25">
      <c r="A377" s="84"/>
      <c r="B377" s="20" t="s">
        <v>108</v>
      </c>
      <c r="C377" s="21">
        <v>9</v>
      </c>
      <c r="D377" s="22">
        <v>4.0909090909090909E-2</v>
      </c>
      <c r="E377" s="23">
        <v>41</v>
      </c>
      <c r="F377" s="22">
        <v>9.297052154195011E-2</v>
      </c>
      <c r="G377" s="38"/>
      <c r="H377" s="23">
        <v>4</v>
      </c>
      <c r="I377" s="22">
        <v>0.1081081081081081</v>
      </c>
      <c r="J377" s="23">
        <v>20</v>
      </c>
      <c r="K377" s="24">
        <v>5.8309037900874633E-2</v>
      </c>
      <c r="L377" s="38"/>
    </row>
    <row r="378" spans="1:12" x14ac:dyDescent="0.25">
      <c r="A378" s="84"/>
      <c r="B378" s="20" t="s">
        <v>47</v>
      </c>
      <c r="C378" s="21">
        <v>5</v>
      </c>
      <c r="D378" s="22">
        <v>2.2727272727272728E-2</v>
      </c>
      <c r="E378" s="23">
        <v>8</v>
      </c>
      <c r="F378" s="22">
        <v>1.8140589569160998E-2</v>
      </c>
      <c r="G378" s="38"/>
      <c r="H378" s="23">
        <v>0</v>
      </c>
      <c r="I378" s="22">
        <v>0</v>
      </c>
      <c r="J378" s="23">
        <v>8</v>
      </c>
      <c r="K378" s="24">
        <v>2.3323615160349854E-2</v>
      </c>
      <c r="L378" s="38"/>
    </row>
    <row r="379" spans="1:12" x14ac:dyDescent="0.25">
      <c r="A379" s="84"/>
      <c r="B379" s="20" t="s">
        <v>48</v>
      </c>
      <c r="C379" s="21">
        <v>0</v>
      </c>
      <c r="D379" s="22">
        <v>0</v>
      </c>
      <c r="E379" s="23">
        <v>6</v>
      </c>
      <c r="F379" s="22">
        <v>1.3605442176870748E-2</v>
      </c>
      <c r="G379" s="38"/>
      <c r="H379" s="23">
        <v>0</v>
      </c>
      <c r="I379" s="22">
        <v>0</v>
      </c>
      <c r="J379" s="23">
        <v>3</v>
      </c>
      <c r="K379" s="39">
        <v>8.7463556851311956E-3</v>
      </c>
      <c r="L379" s="38"/>
    </row>
    <row r="380" spans="1:12" x14ac:dyDescent="0.25">
      <c r="A380" s="84"/>
      <c r="B380" s="20" t="s">
        <v>49</v>
      </c>
      <c r="C380" s="21">
        <v>2</v>
      </c>
      <c r="D380" s="22">
        <v>9.0909090909090905E-3</v>
      </c>
      <c r="E380" s="23">
        <v>6</v>
      </c>
      <c r="F380" s="22">
        <v>1.3605442176870748E-2</v>
      </c>
      <c r="G380" s="38"/>
      <c r="H380" s="23">
        <v>1</v>
      </c>
      <c r="I380" s="22">
        <v>2.7027027027027025E-2</v>
      </c>
      <c r="J380" s="23">
        <v>4</v>
      </c>
      <c r="K380" s="24">
        <v>1.1661807580174927E-2</v>
      </c>
      <c r="L380" s="38"/>
    </row>
    <row r="381" spans="1:12" x14ac:dyDescent="0.25">
      <c r="A381" s="84"/>
      <c r="B381" s="20" t="s">
        <v>109</v>
      </c>
      <c r="C381" s="21">
        <v>1</v>
      </c>
      <c r="D381" s="22">
        <v>4.5454545454545452E-3</v>
      </c>
      <c r="E381" s="23">
        <v>3</v>
      </c>
      <c r="F381" s="40">
        <v>6.8027210884353739E-3</v>
      </c>
      <c r="G381" s="38"/>
      <c r="H381" s="23">
        <v>0</v>
      </c>
      <c r="I381" s="22">
        <v>0</v>
      </c>
      <c r="J381" s="23">
        <v>3</v>
      </c>
      <c r="K381" s="39">
        <v>8.7463556851311956E-3</v>
      </c>
      <c r="L381" s="38"/>
    </row>
    <row r="382" spans="1:12" x14ac:dyDescent="0.25">
      <c r="A382" s="84"/>
      <c r="B382" s="20" t="s">
        <v>110</v>
      </c>
      <c r="C382" s="21">
        <v>0</v>
      </c>
      <c r="D382" s="22">
        <v>0</v>
      </c>
      <c r="E382" s="23">
        <v>2</v>
      </c>
      <c r="F382" s="40">
        <v>4.5351473922902496E-3</v>
      </c>
      <c r="G382" s="38"/>
      <c r="H382" s="23">
        <v>0</v>
      </c>
      <c r="I382" s="22">
        <v>0</v>
      </c>
      <c r="J382" s="23">
        <v>1</v>
      </c>
      <c r="K382" s="24">
        <v>2.9154518950437317E-3</v>
      </c>
      <c r="L382" s="38"/>
    </row>
    <row r="383" spans="1:12" x14ac:dyDescent="0.25">
      <c r="A383" s="84"/>
      <c r="B383" s="20" t="s">
        <v>111</v>
      </c>
      <c r="C383" s="21">
        <v>3</v>
      </c>
      <c r="D383" s="22">
        <v>1.3636363636363636E-2</v>
      </c>
      <c r="E383" s="23">
        <v>5</v>
      </c>
      <c r="F383" s="22">
        <v>1.1337868480725623E-2</v>
      </c>
      <c r="G383" s="38"/>
      <c r="H383" s="23">
        <v>2</v>
      </c>
      <c r="I383" s="22">
        <v>5.405405405405405E-2</v>
      </c>
      <c r="J383" s="23">
        <v>16</v>
      </c>
      <c r="K383" s="24">
        <v>4.6647230320699708E-2</v>
      </c>
      <c r="L383" s="38"/>
    </row>
    <row r="384" spans="1:12" ht="16.5" customHeight="1" x14ac:dyDescent="0.25">
      <c r="A384" s="84" t="s">
        <v>118</v>
      </c>
      <c r="B384" s="15" t="s">
        <v>3</v>
      </c>
      <c r="C384" s="16">
        <v>219</v>
      </c>
      <c r="D384" s="17"/>
      <c r="E384" s="18">
        <v>447</v>
      </c>
      <c r="F384" s="17"/>
      <c r="G384" s="26">
        <v>0.78500000000000003</v>
      </c>
      <c r="H384" s="18">
        <v>37</v>
      </c>
      <c r="I384" s="17"/>
      <c r="J384" s="18">
        <v>343</v>
      </c>
      <c r="K384" s="19"/>
      <c r="L384" s="26">
        <v>0.86499999999999999</v>
      </c>
    </row>
    <row r="385" spans="1:12" x14ac:dyDescent="0.25">
      <c r="A385" s="84"/>
      <c r="B385" s="20" t="s">
        <v>107</v>
      </c>
      <c r="C385" s="21">
        <v>92</v>
      </c>
      <c r="D385" s="22">
        <v>0.42009132420091322</v>
      </c>
      <c r="E385" s="23">
        <v>176</v>
      </c>
      <c r="F385" s="22">
        <v>0.39373601789709167</v>
      </c>
      <c r="G385" s="38"/>
      <c r="H385" s="23">
        <v>5</v>
      </c>
      <c r="I385" s="22">
        <v>0.13513513513513514</v>
      </c>
      <c r="J385" s="23">
        <v>26</v>
      </c>
      <c r="K385" s="24">
        <v>7.5801749271137031E-2</v>
      </c>
      <c r="L385" s="38"/>
    </row>
    <row r="386" spans="1:12" x14ac:dyDescent="0.25">
      <c r="A386" s="84"/>
      <c r="B386" s="20" t="s">
        <v>108</v>
      </c>
      <c r="C386" s="21">
        <v>86</v>
      </c>
      <c r="D386" s="22">
        <v>0.39269406392694056</v>
      </c>
      <c r="E386" s="23">
        <v>189</v>
      </c>
      <c r="F386" s="22">
        <v>0.42281879194630873</v>
      </c>
      <c r="G386" s="38"/>
      <c r="H386" s="23">
        <v>25</v>
      </c>
      <c r="I386" s="22">
        <v>0.67567567567567566</v>
      </c>
      <c r="J386" s="23">
        <v>223</v>
      </c>
      <c r="K386" s="24">
        <v>0.65014577259475215</v>
      </c>
      <c r="L386" s="38"/>
    </row>
    <row r="387" spans="1:12" x14ac:dyDescent="0.25">
      <c r="A387" s="84"/>
      <c r="B387" s="20" t="s">
        <v>47</v>
      </c>
      <c r="C387" s="21">
        <v>26</v>
      </c>
      <c r="D387" s="22">
        <v>0.11872146118721461</v>
      </c>
      <c r="E387" s="23">
        <v>50</v>
      </c>
      <c r="F387" s="22">
        <v>0.11185682326621924</v>
      </c>
      <c r="G387" s="38"/>
      <c r="H387" s="23">
        <v>6</v>
      </c>
      <c r="I387" s="22">
        <v>0.16216216216216217</v>
      </c>
      <c r="J387" s="23">
        <v>64</v>
      </c>
      <c r="K387" s="24">
        <v>0.18658892128279883</v>
      </c>
      <c r="L387" s="38"/>
    </row>
    <row r="388" spans="1:12" x14ac:dyDescent="0.25">
      <c r="A388" s="84"/>
      <c r="B388" s="20" t="s">
        <v>48</v>
      </c>
      <c r="C388" s="21">
        <v>9</v>
      </c>
      <c r="D388" s="22">
        <v>4.1095890410958902E-2</v>
      </c>
      <c r="E388" s="23">
        <v>17</v>
      </c>
      <c r="F388" s="22">
        <v>3.803131991051454E-2</v>
      </c>
      <c r="G388" s="38"/>
      <c r="H388" s="23">
        <v>1</v>
      </c>
      <c r="I388" s="22">
        <v>2.7027027027027025E-2</v>
      </c>
      <c r="J388" s="23">
        <v>22</v>
      </c>
      <c r="K388" s="24">
        <v>6.4139941690962099E-2</v>
      </c>
      <c r="L388" s="38"/>
    </row>
    <row r="389" spans="1:12" x14ac:dyDescent="0.25">
      <c r="A389" s="84"/>
      <c r="B389" s="20" t="s">
        <v>49</v>
      </c>
      <c r="C389" s="21">
        <v>4</v>
      </c>
      <c r="D389" s="22">
        <v>1.8264840182648401E-2</v>
      </c>
      <c r="E389" s="23">
        <v>11</v>
      </c>
      <c r="F389" s="22">
        <v>2.460850111856823E-2</v>
      </c>
      <c r="G389" s="38"/>
      <c r="H389" s="23">
        <v>0</v>
      </c>
      <c r="I389" s="22">
        <v>0</v>
      </c>
      <c r="J389" s="23">
        <v>4</v>
      </c>
      <c r="K389" s="39">
        <v>1.1661807580174927E-2</v>
      </c>
      <c r="L389" s="38"/>
    </row>
    <row r="390" spans="1:12" x14ac:dyDescent="0.25">
      <c r="A390" s="84"/>
      <c r="B390" s="20" t="s">
        <v>109</v>
      </c>
      <c r="C390" s="21">
        <v>0</v>
      </c>
      <c r="D390" s="22">
        <v>0</v>
      </c>
      <c r="E390" s="23">
        <v>1</v>
      </c>
      <c r="F390" s="40">
        <v>2.2371364653243847E-3</v>
      </c>
      <c r="G390" s="38"/>
      <c r="H390" s="23">
        <v>0</v>
      </c>
      <c r="I390" s="22">
        <v>0</v>
      </c>
      <c r="J390" s="23">
        <v>1</v>
      </c>
      <c r="K390" s="39">
        <v>2.9154518950437317E-3</v>
      </c>
      <c r="L390" s="38"/>
    </row>
    <row r="391" spans="1:12" x14ac:dyDescent="0.25">
      <c r="A391" s="84"/>
      <c r="B391" s="20" t="s">
        <v>110</v>
      </c>
      <c r="C391" s="21">
        <v>0</v>
      </c>
      <c r="D391" s="22">
        <v>0</v>
      </c>
      <c r="E391" s="23">
        <v>2</v>
      </c>
      <c r="F391" s="40">
        <v>4.4742729306487695E-3</v>
      </c>
      <c r="G391" s="38"/>
      <c r="H391" s="23">
        <v>0</v>
      </c>
      <c r="I391" s="22">
        <v>0</v>
      </c>
      <c r="J391" s="23">
        <v>2</v>
      </c>
      <c r="K391" s="39">
        <v>5.8309037900874635E-3</v>
      </c>
      <c r="L391" s="38"/>
    </row>
    <row r="392" spans="1:12" x14ac:dyDescent="0.25">
      <c r="A392" s="84"/>
      <c r="B392" s="20" t="s">
        <v>111</v>
      </c>
      <c r="C392" s="21">
        <v>2</v>
      </c>
      <c r="D392" s="22">
        <v>9.1324200913242004E-3</v>
      </c>
      <c r="E392" s="23">
        <v>1</v>
      </c>
      <c r="F392" s="40">
        <v>2.2371364653243847E-3</v>
      </c>
      <c r="G392" s="38"/>
      <c r="H392" s="23">
        <v>0</v>
      </c>
      <c r="I392" s="22">
        <v>0</v>
      </c>
      <c r="J392" s="23">
        <v>1</v>
      </c>
      <c r="K392" s="39">
        <v>2.9154518950437317E-3</v>
      </c>
      <c r="L392" s="38"/>
    </row>
    <row r="393" spans="1:12" ht="16.5" customHeight="1" x14ac:dyDescent="0.25">
      <c r="A393" s="84" t="s">
        <v>119</v>
      </c>
      <c r="B393" s="15" t="s">
        <v>3</v>
      </c>
      <c r="C393" s="16">
        <v>220</v>
      </c>
      <c r="D393" s="17"/>
      <c r="E393" s="18">
        <v>448</v>
      </c>
      <c r="F393" s="17"/>
      <c r="G393" s="26">
        <v>0.38900000000000001</v>
      </c>
      <c r="H393" s="18">
        <v>37</v>
      </c>
      <c r="I393" s="17"/>
      <c r="J393" s="18">
        <v>346</v>
      </c>
      <c r="K393" s="19"/>
      <c r="L393" s="26">
        <v>0.73299999999999998</v>
      </c>
    </row>
    <row r="394" spans="1:12" x14ac:dyDescent="0.25">
      <c r="A394" s="84"/>
      <c r="B394" s="20" t="s">
        <v>107</v>
      </c>
      <c r="C394" s="21">
        <v>6</v>
      </c>
      <c r="D394" s="22">
        <v>2.7272727272727271E-2</v>
      </c>
      <c r="E394" s="23">
        <v>15</v>
      </c>
      <c r="F394" s="22">
        <v>3.3482142857142856E-2</v>
      </c>
      <c r="G394" s="38"/>
      <c r="H394" s="23">
        <v>4</v>
      </c>
      <c r="I394" s="22">
        <v>0.1081081081081081</v>
      </c>
      <c r="J394" s="23">
        <v>37</v>
      </c>
      <c r="K394" s="24">
        <v>0.10693641618497111</v>
      </c>
      <c r="L394" s="38"/>
    </row>
    <row r="395" spans="1:12" x14ac:dyDescent="0.25">
      <c r="A395" s="84"/>
      <c r="B395" s="20" t="s">
        <v>108</v>
      </c>
      <c r="C395" s="21">
        <v>106</v>
      </c>
      <c r="D395" s="22">
        <v>0.48181818181818181</v>
      </c>
      <c r="E395" s="23">
        <v>254</v>
      </c>
      <c r="F395" s="22">
        <v>0.5669642857142857</v>
      </c>
      <c r="G395" s="38"/>
      <c r="H395" s="23">
        <v>18</v>
      </c>
      <c r="I395" s="22">
        <v>0.48648648648648651</v>
      </c>
      <c r="J395" s="23">
        <v>185</v>
      </c>
      <c r="K395" s="24">
        <v>0.53468208092485547</v>
      </c>
      <c r="L395" s="38"/>
    </row>
    <row r="396" spans="1:12" x14ac:dyDescent="0.25">
      <c r="A396" s="84"/>
      <c r="B396" s="20" t="s">
        <v>47</v>
      </c>
      <c r="C396" s="21">
        <v>71</v>
      </c>
      <c r="D396" s="22">
        <v>0.32272727272727275</v>
      </c>
      <c r="E396" s="23">
        <v>118</v>
      </c>
      <c r="F396" s="22">
        <v>0.26339285714285715</v>
      </c>
      <c r="G396" s="38"/>
      <c r="H396" s="23">
        <v>11</v>
      </c>
      <c r="I396" s="22">
        <v>0.29729729729729731</v>
      </c>
      <c r="J396" s="23">
        <v>90</v>
      </c>
      <c r="K396" s="24">
        <v>0.26011560693641617</v>
      </c>
      <c r="L396" s="38"/>
    </row>
    <row r="397" spans="1:12" x14ac:dyDescent="0.25">
      <c r="A397" s="84"/>
      <c r="B397" s="20" t="s">
        <v>48</v>
      </c>
      <c r="C397" s="21">
        <v>19</v>
      </c>
      <c r="D397" s="22">
        <v>8.6363636363636365E-2</v>
      </c>
      <c r="E397" s="23">
        <v>36</v>
      </c>
      <c r="F397" s="22">
        <v>8.0357142857142863E-2</v>
      </c>
      <c r="G397" s="38"/>
      <c r="H397" s="23">
        <v>2</v>
      </c>
      <c r="I397" s="22">
        <v>5.405405405405405E-2</v>
      </c>
      <c r="J397" s="23">
        <v>21</v>
      </c>
      <c r="K397" s="24">
        <v>6.0693641618497107E-2</v>
      </c>
      <c r="L397" s="38"/>
    </row>
    <row r="398" spans="1:12" x14ac:dyDescent="0.25">
      <c r="A398" s="84"/>
      <c r="B398" s="20" t="s">
        <v>49</v>
      </c>
      <c r="C398" s="21">
        <v>12</v>
      </c>
      <c r="D398" s="22">
        <v>5.4545454545454543E-2</v>
      </c>
      <c r="E398" s="23">
        <v>13</v>
      </c>
      <c r="F398" s="22">
        <v>2.9017857142857144E-2</v>
      </c>
      <c r="G398" s="38"/>
      <c r="H398" s="23">
        <v>1</v>
      </c>
      <c r="I398" s="22">
        <v>2.7027027027027025E-2</v>
      </c>
      <c r="J398" s="23">
        <v>9</v>
      </c>
      <c r="K398" s="24">
        <v>2.6011560693641619E-2</v>
      </c>
      <c r="L398" s="38"/>
    </row>
    <row r="399" spans="1:12" x14ac:dyDescent="0.25">
      <c r="A399" s="84"/>
      <c r="B399" s="20" t="s">
        <v>109</v>
      </c>
      <c r="C399" s="21">
        <v>5</v>
      </c>
      <c r="D399" s="22">
        <v>2.2727272727272728E-2</v>
      </c>
      <c r="E399" s="23">
        <v>10</v>
      </c>
      <c r="F399" s="22">
        <v>2.2321428571428572E-2</v>
      </c>
      <c r="G399" s="38"/>
      <c r="H399" s="23">
        <v>0</v>
      </c>
      <c r="I399" s="22">
        <v>0</v>
      </c>
      <c r="J399" s="23">
        <v>2</v>
      </c>
      <c r="K399" s="39">
        <v>5.7803468208092483E-3</v>
      </c>
      <c r="L399" s="38"/>
    </row>
    <row r="400" spans="1:12" x14ac:dyDescent="0.25">
      <c r="A400" s="84"/>
      <c r="B400" s="20" t="s">
        <v>110</v>
      </c>
      <c r="C400" s="21">
        <v>0</v>
      </c>
      <c r="D400" s="22">
        <v>0</v>
      </c>
      <c r="E400" s="23">
        <v>1</v>
      </c>
      <c r="F400" s="40">
        <v>2.232142857142857E-3</v>
      </c>
      <c r="G400" s="38"/>
      <c r="H400" s="23">
        <v>1</v>
      </c>
      <c r="I400" s="22">
        <v>2.7027027027027025E-2</v>
      </c>
      <c r="J400" s="23">
        <v>1</v>
      </c>
      <c r="K400" s="39">
        <v>2.8901734104046241E-3</v>
      </c>
      <c r="L400" s="38"/>
    </row>
    <row r="401" spans="1:12" x14ac:dyDescent="0.25">
      <c r="A401" s="84"/>
      <c r="B401" s="20" t="s">
        <v>111</v>
      </c>
      <c r="C401" s="21">
        <v>1</v>
      </c>
      <c r="D401" s="22">
        <v>4.5454545454545452E-3</v>
      </c>
      <c r="E401" s="23">
        <v>1</v>
      </c>
      <c r="F401" s="40">
        <v>2.232142857142857E-3</v>
      </c>
      <c r="G401" s="38"/>
      <c r="H401" s="23">
        <v>0</v>
      </c>
      <c r="I401" s="22">
        <v>0</v>
      </c>
      <c r="J401" s="23">
        <v>1</v>
      </c>
      <c r="K401" s="39">
        <v>2.8901734104046241E-3</v>
      </c>
      <c r="L401" s="38"/>
    </row>
    <row r="402" spans="1:12" ht="16.5" customHeight="1" x14ac:dyDescent="0.25">
      <c r="A402" s="84" t="s">
        <v>120</v>
      </c>
      <c r="B402" s="15" t="s">
        <v>3</v>
      </c>
      <c r="C402" s="16">
        <v>220</v>
      </c>
      <c r="D402" s="17"/>
      <c r="E402" s="18">
        <v>447</v>
      </c>
      <c r="F402" s="17"/>
      <c r="G402" s="26">
        <v>0.6927803809832489</v>
      </c>
      <c r="H402" s="18">
        <v>37</v>
      </c>
      <c r="I402" s="17"/>
      <c r="J402" s="18">
        <v>341</v>
      </c>
      <c r="K402" s="19"/>
      <c r="L402" s="26">
        <v>0.90165112236653311</v>
      </c>
    </row>
    <row r="403" spans="1:12" x14ac:dyDescent="0.25">
      <c r="A403" s="84"/>
      <c r="B403" s="20" t="s">
        <v>27</v>
      </c>
      <c r="C403" s="21">
        <v>35</v>
      </c>
      <c r="D403" s="22">
        <v>0.15909090909090909</v>
      </c>
      <c r="E403" s="23">
        <v>60</v>
      </c>
      <c r="F403" s="22">
        <v>0.13422818791946309</v>
      </c>
      <c r="G403" s="38"/>
      <c r="H403" s="23">
        <v>2</v>
      </c>
      <c r="I403" s="22">
        <v>5.405405405405405E-2</v>
      </c>
      <c r="J403" s="23">
        <v>18</v>
      </c>
      <c r="K403" s="24">
        <v>5.2785923753665684E-2</v>
      </c>
      <c r="L403" s="38"/>
    </row>
    <row r="404" spans="1:12" x14ac:dyDescent="0.25">
      <c r="A404" s="84"/>
      <c r="B404" s="20" t="s">
        <v>28</v>
      </c>
      <c r="C404" s="21">
        <v>65</v>
      </c>
      <c r="D404" s="22">
        <v>0.29545454545454547</v>
      </c>
      <c r="E404" s="23">
        <v>143</v>
      </c>
      <c r="F404" s="22">
        <v>0.31991051454138703</v>
      </c>
      <c r="G404" s="38"/>
      <c r="H404" s="23">
        <v>8</v>
      </c>
      <c r="I404" s="22">
        <v>0.2162162162162162</v>
      </c>
      <c r="J404" s="23">
        <v>93</v>
      </c>
      <c r="K404" s="24">
        <v>0.27272727272727271</v>
      </c>
      <c r="L404" s="38"/>
    </row>
    <row r="405" spans="1:12" x14ac:dyDescent="0.25">
      <c r="A405" s="84"/>
      <c r="B405" s="20" t="s">
        <v>29</v>
      </c>
      <c r="C405" s="21">
        <v>72</v>
      </c>
      <c r="D405" s="22">
        <v>0.32727272727272727</v>
      </c>
      <c r="E405" s="23">
        <v>156</v>
      </c>
      <c r="F405" s="22">
        <v>0.34899328859060402</v>
      </c>
      <c r="G405" s="38"/>
      <c r="H405" s="23">
        <v>14</v>
      </c>
      <c r="I405" s="22">
        <v>0.3783783783783784</v>
      </c>
      <c r="J405" s="23">
        <v>123</v>
      </c>
      <c r="K405" s="24">
        <v>0.36070381231671556</v>
      </c>
      <c r="L405" s="38"/>
    </row>
    <row r="406" spans="1:12" x14ac:dyDescent="0.25">
      <c r="A406" s="84"/>
      <c r="B406" s="20" t="s">
        <v>30</v>
      </c>
      <c r="C406" s="21">
        <v>48</v>
      </c>
      <c r="D406" s="22">
        <v>0.21818181818181817</v>
      </c>
      <c r="E406" s="23">
        <v>88</v>
      </c>
      <c r="F406" s="22">
        <v>0.19686800894854584</v>
      </c>
      <c r="G406" s="38"/>
      <c r="H406" s="23">
        <v>13</v>
      </c>
      <c r="I406" s="22">
        <v>0.35135135135135137</v>
      </c>
      <c r="J406" s="23">
        <v>107</v>
      </c>
      <c r="K406" s="24">
        <v>0.31378299120234604</v>
      </c>
      <c r="L406" s="38"/>
    </row>
    <row r="407" spans="1:12" ht="16.5" customHeight="1" x14ac:dyDescent="0.25">
      <c r="A407" s="84" t="s">
        <v>121</v>
      </c>
      <c r="B407" s="15" t="s">
        <v>3</v>
      </c>
      <c r="C407" s="16">
        <v>219</v>
      </c>
      <c r="D407" s="17"/>
      <c r="E407" s="18">
        <v>445</v>
      </c>
      <c r="F407" s="17"/>
      <c r="G407" s="26">
        <v>0.26800745764169287</v>
      </c>
      <c r="H407" s="18">
        <v>37</v>
      </c>
      <c r="I407" s="17"/>
      <c r="J407" s="18">
        <v>338</v>
      </c>
      <c r="K407" s="19"/>
      <c r="L407" s="26">
        <v>0.51786042239165231</v>
      </c>
    </row>
    <row r="408" spans="1:12" x14ac:dyDescent="0.25">
      <c r="A408" s="84"/>
      <c r="B408" s="20" t="s">
        <v>27</v>
      </c>
      <c r="C408" s="21">
        <v>42</v>
      </c>
      <c r="D408" s="22">
        <v>0.19178082191780821</v>
      </c>
      <c r="E408" s="23">
        <v>85</v>
      </c>
      <c r="F408" s="22">
        <v>0.19101123595505615</v>
      </c>
      <c r="G408" s="38"/>
      <c r="H408" s="23">
        <v>3</v>
      </c>
      <c r="I408" s="22">
        <v>8.1081081081081086E-2</v>
      </c>
      <c r="J408" s="23">
        <v>22</v>
      </c>
      <c r="K408" s="24">
        <v>6.5088757396449703E-2</v>
      </c>
      <c r="L408" s="38"/>
    </row>
    <row r="409" spans="1:12" x14ac:dyDescent="0.25">
      <c r="A409" s="84"/>
      <c r="B409" s="20" t="s">
        <v>28</v>
      </c>
      <c r="C409" s="21">
        <v>88</v>
      </c>
      <c r="D409" s="22">
        <v>0.40182648401826482</v>
      </c>
      <c r="E409" s="23">
        <v>160</v>
      </c>
      <c r="F409" s="22">
        <v>0.35955056179775285</v>
      </c>
      <c r="G409" s="38"/>
      <c r="H409" s="23">
        <v>11</v>
      </c>
      <c r="I409" s="22">
        <v>0.29729729729729731</v>
      </c>
      <c r="J409" s="23">
        <v>75</v>
      </c>
      <c r="K409" s="24">
        <v>0.22189349112426038</v>
      </c>
      <c r="L409" s="38"/>
    </row>
    <row r="410" spans="1:12" x14ac:dyDescent="0.25">
      <c r="A410" s="84"/>
      <c r="B410" s="20" t="s">
        <v>29</v>
      </c>
      <c r="C410" s="21">
        <v>54</v>
      </c>
      <c r="D410" s="22">
        <v>0.24657534246575341</v>
      </c>
      <c r="E410" s="23">
        <v>141</v>
      </c>
      <c r="F410" s="22">
        <v>0.31685393258426964</v>
      </c>
      <c r="G410" s="38"/>
      <c r="H410" s="23">
        <v>9</v>
      </c>
      <c r="I410" s="22">
        <v>0.24324324324324326</v>
      </c>
      <c r="J410" s="23">
        <v>121</v>
      </c>
      <c r="K410" s="24">
        <v>0.35798816568047337</v>
      </c>
      <c r="L410" s="38"/>
    </row>
    <row r="411" spans="1:12" x14ac:dyDescent="0.25">
      <c r="A411" s="84"/>
      <c r="B411" s="20" t="s">
        <v>30</v>
      </c>
      <c r="C411" s="21">
        <v>35</v>
      </c>
      <c r="D411" s="22">
        <v>0.15981735159817351</v>
      </c>
      <c r="E411" s="23">
        <v>59</v>
      </c>
      <c r="F411" s="22">
        <v>0.13258426966292136</v>
      </c>
      <c r="G411" s="38"/>
      <c r="H411" s="23">
        <v>14</v>
      </c>
      <c r="I411" s="22">
        <v>0.3783783783783784</v>
      </c>
      <c r="J411" s="23">
        <v>120</v>
      </c>
      <c r="K411" s="24">
        <v>0.35502958579881655</v>
      </c>
      <c r="L411" s="38"/>
    </row>
    <row r="412" spans="1:12" ht="16.5" customHeight="1" x14ac:dyDescent="0.25">
      <c r="A412" s="84" t="s">
        <v>122</v>
      </c>
      <c r="B412" s="15" t="s">
        <v>3</v>
      </c>
      <c r="C412" s="16">
        <v>220</v>
      </c>
      <c r="D412" s="17"/>
      <c r="E412" s="18">
        <v>445</v>
      </c>
      <c r="F412" s="17"/>
      <c r="G412" s="26">
        <v>0.6904049341348506</v>
      </c>
      <c r="H412" s="18">
        <v>37</v>
      </c>
      <c r="I412" s="17"/>
      <c r="J412" s="18">
        <v>339</v>
      </c>
      <c r="K412" s="19"/>
      <c r="L412" s="26">
        <v>0.94899999999999995</v>
      </c>
    </row>
    <row r="413" spans="1:12" x14ac:dyDescent="0.25">
      <c r="A413" s="84"/>
      <c r="B413" s="20" t="s">
        <v>27</v>
      </c>
      <c r="C413" s="21">
        <v>8</v>
      </c>
      <c r="D413" s="22">
        <v>3.6363636363636362E-2</v>
      </c>
      <c r="E413" s="23">
        <v>12</v>
      </c>
      <c r="F413" s="22">
        <v>2.6966292134831461E-2</v>
      </c>
      <c r="G413" s="38"/>
      <c r="H413" s="23">
        <v>1</v>
      </c>
      <c r="I413" s="22">
        <v>2.7027027027027025E-2</v>
      </c>
      <c r="J413" s="23">
        <v>6</v>
      </c>
      <c r="K413" s="24">
        <v>1.7699115044247787E-2</v>
      </c>
      <c r="L413" s="38"/>
    </row>
    <row r="414" spans="1:12" x14ac:dyDescent="0.25">
      <c r="A414" s="84"/>
      <c r="B414" s="20" t="s">
        <v>28</v>
      </c>
      <c r="C414" s="21">
        <v>44</v>
      </c>
      <c r="D414" s="22">
        <v>0.2</v>
      </c>
      <c r="E414" s="23">
        <v>98</v>
      </c>
      <c r="F414" s="22">
        <v>0.22022471910112359</v>
      </c>
      <c r="G414" s="38"/>
      <c r="H414" s="23">
        <v>4</v>
      </c>
      <c r="I414" s="22">
        <v>0.1081081081081081</v>
      </c>
      <c r="J414" s="23">
        <v>30</v>
      </c>
      <c r="K414" s="24">
        <v>8.8495575221238937E-2</v>
      </c>
      <c r="L414" s="38"/>
    </row>
    <row r="415" spans="1:12" x14ac:dyDescent="0.25">
      <c r="A415" s="84"/>
      <c r="B415" s="20" t="s">
        <v>29</v>
      </c>
      <c r="C415" s="21">
        <v>88</v>
      </c>
      <c r="D415" s="22">
        <v>0.4</v>
      </c>
      <c r="E415" s="23">
        <v>162</v>
      </c>
      <c r="F415" s="22">
        <v>0.36404494382022468</v>
      </c>
      <c r="G415" s="38"/>
      <c r="H415" s="23">
        <v>10</v>
      </c>
      <c r="I415" s="22">
        <v>0.27027027027027029</v>
      </c>
      <c r="J415" s="23">
        <v>99</v>
      </c>
      <c r="K415" s="24">
        <v>0.29203539823008851</v>
      </c>
      <c r="L415" s="38"/>
    </row>
    <row r="416" spans="1:12" x14ac:dyDescent="0.25">
      <c r="A416" s="84"/>
      <c r="B416" s="20" t="s">
        <v>30</v>
      </c>
      <c r="C416" s="21">
        <v>80</v>
      </c>
      <c r="D416" s="22">
        <v>0.36363636363636365</v>
      </c>
      <c r="E416" s="23">
        <v>173</v>
      </c>
      <c r="F416" s="22">
        <v>0.38876404494382022</v>
      </c>
      <c r="G416" s="38"/>
      <c r="H416" s="23">
        <v>22</v>
      </c>
      <c r="I416" s="22">
        <v>0.59459459459459463</v>
      </c>
      <c r="J416" s="23">
        <v>204</v>
      </c>
      <c r="K416" s="24">
        <v>0.60176991150442483</v>
      </c>
      <c r="L416" s="38"/>
    </row>
    <row r="417" spans="1:12" ht="16.5" customHeight="1" x14ac:dyDescent="0.25">
      <c r="A417" s="84" t="s">
        <v>123</v>
      </c>
      <c r="B417" s="15" t="s">
        <v>3</v>
      </c>
      <c r="C417" s="16">
        <v>220</v>
      </c>
      <c r="D417" s="17"/>
      <c r="E417" s="18">
        <v>443</v>
      </c>
      <c r="F417" s="17"/>
      <c r="G417" s="26" t="s">
        <v>235</v>
      </c>
      <c r="H417" s="18">
        <v>37</v>
      </c>
      <c r="I417" s="17"/>
      <c r="J417" s="18">
        <v>340</v>
      </c>
      <c r="K417" s="19"/>
      <c r="L417" s="26">
        <v>0.24896108448549459</v>
      </c>
    </row>
    <row r="418" spans="1:12" x14ac:dyDescent="0.25">
      <c r="A418" s="84"/>
      <c r="B418" s="20" t="s">
        <v>27</v>
      </c>
      <c r="C418" s="21">
        <v>36</v>
      </c>
      <c r="D418" s="22">
        <v>0.16363636363636364</v>
      </c>
      <c r="E418" s="23">
        <v>40</v>
      </c>
      <c r="F418" s="22">
        <v>9.0293453724604969E-2</v>
      </c>
      <c r="G418" s="38"/>
      <c r="H418" s="23">
        <v>3</v>
      </c>
      <c r="I418" s="22">
        <v>8.1081081081081086E-2</v>
      </c>
      <c r="J418" s="23">
        <v>13</v>
      </c>
      <c r="K418" s="24">
        <v>3.8235294117647062E-2</v>
      </c>
      <c r="L418" s="38"/>
    </row>
    <row r="419" spans="1:12" x14ac:dyDescent="0.25">
      <c r="A419" s="84"/>
      <c r="B419" s="20" t="s">
        <v>28</v>
      </c>
      <c r="C419" s="21">
        <v>62</v>
      </c>
      <c r="D419" s="22">
        <v>0.2818181818181818</v>
      </c>
      <c r="E419" s="23">
        <v>130</v>
      </c>
      <c r="F419" s="22">
        <v>0.29345372460496616</v>
      </c>
      <c r="G419" s="38"/>
      <c r="H419" s="23">
        <v>10</v>
      </c>
      <c r="I419" s="22">
        <v>0.27027027027027029</v>
      </c>
      <c r="J419" s="23">
        <v>74</v>
      </c>
      <c r="K419" s="24">
        <v>0.21764705882352942</v>
      </c>
      <c r="L419" s="38"/>
    </row>
    <row r="420" spans="1:12" x14ac:dyDescent="0.25">
      <c r="A420" s="84"/>
      <c r="B420" s="20" t="s">
        <v>29</v>
      </c>
      <c r="C420" s="21">
        <v>75</v>
      </c>
      <c r="D420" s="22">
        <v>0.34090909090909088</v>
      </c>
      <c r="E420" s="23">
        <v>155</v>
      </c>
      <c r="F420" s="22">
        <v>0.34988713318284426</v>
      </c>
      <c r="G420" s="38"/>
      <c r="H420" s="23">
        <v>14</v>
      </c>
      <c r="I420" s="22">
        <v>0.3783783783783784</v>
      </c>
      <c r="J420" s="23">
        <v>109</v>
      </c>
      <c r="K420" s="24">
        <v>0.32058823529411767</v>
      </c>
      <c r="L420" s="38"/>
    </row>
    <row r="421" spans="1:12" x14ac:dyDescent="0.25">
      <c r="A421" s="84"/>
      <c r="B421" s="20" t="s">
        <v>30</v>
      </c>
      <c r="C421" s="21">
        <v>47</v>
      </c>
      <c r="D421" s="22">
        <v>0.21363636363636362</v>
      </c>
      <c r="E421" s="23">
        <v>118</v>
      </c>
      <c r="F421" s="22">
        <v>0.26636568848758463</v>
      </c>
      <c r="G421" s="38"/>
      <c r="H421" s="23">
        <v>10</v>
      </c>
      <c r="I421" s="22">
        <v>0.27027027027027029</v>
      </c>
      <c r="J421" s="23">
        <v>144</v>
      </c>
      <c r="K421" s="24">
        <v>0.42352941176470588</v>
      </c>
      <c r="L421" s="38"/>
    </row>
    <row r="422" spans="1:12" ht="16.5" customHeight="1" x14ac:dyDescent="0.25">
      <c r="A422" s="84" t="s">
        <v>124</v>
      </c>
      <c r="B422" s="15" t="s">
        <v>3</v>
      </c>
      <c r="C422" s="16">
        <v>219</v>
      </c>
      <c r="D422" s="17"/>
      <c r="E422" s="18">
        <v>444</v>
      </c>
      <c r="F422" s="17"/>
      <c r="G422" s="26" t="s">
        <v>229</v>
      </c>
      <c r="H422" s="18">
        <v>37</v>
      </c>
      <c r="I422" s="17"/>
      <c r="J422" s="18">
        <v>340</v>
      </c>
      <c r="K422" s="19"/>
      <c r="L422" s="26" t="s">
        <v>239</v>
      </c>
    </row>
    <row r="423" spans="1:12" x14ac:dyDescent="0.25">
      <c r="A423" s="84"/>
      <c r="B423" s="20" t="s">
        <v>27</v>
      </c>
      <c r="C423" s="21">
        <v>43</v>
      </c>
      <c r="D423" s="22">
        <v>0.19634703196347028</v>
      </c>
      <c r="E423" s="23">
        <v>52</v>
      </c>
      <c r="F423" s="22">
        <v>0.11711711711711711</v>
      </c>
      <c r="G423" s="38"/>
      <c r="H423" s="23">
        <v>5</v>
      </c>
      <c r="I423" s="22">
        <v>0.13513513513513514</v>
      </c>
      <c r="J423" s="23">
        <v>21</v>
      </c>
      <c r="K423" s="24">
        <v>6.1764705882352944E-2</v>
      </c>
      <c r="L423" s="38"/>
    </row>
    <row r="424" spans="1:12" x14ac:dyDescent="0.25">
      <c r="A424" s="84"/>
      <c r="B424" s="20" t="s">
        <v>28</v>
      </c>
      <c r="C424" s="21">
        <v>69</v>
      </c>
      <c r="D424" s="22">
        <v>0.31506849315068491</v>
      </c>
      <c r="E424" s="23">
        <v>117</v>
      </c>
      <c r="F424" s="22">
        <v>0.26351351351351349</v>
      </c>
      <c r="G424" s="38"/>
      <c r="H424" s="23">
        <v>12</v>
      </c>
      <c r="I424" s="22">
        <v>0.32432432432432434</v>
      </c>
      <c r="J424" s="23">
        <v>62</v>
      </c>
      <c r="K424" s="24">
        <v>0.18235294117647058</v>
      </c>
      <c r="L424" s="38"/>
    </row>
    <row r="425" spans="1:12" x14ac:dyDescent="0.25">
      <c r="A425" s="84"/>
      <c r="B425" s="20" t="s">
        <v>29</v>
      </c>
      <c r="C425" s="21">
        <v>65</v>
      </c>
      <c r="D425" s="22">
        <v>0.29680365296803651</v>
      </c>
      <c r="E425" s="23">
        <v>154</v>
      </c>
      <c r="F425" s="22">
        <v>0.34684684684684686</v>
      </c>
      <c r="G425" s="38"/>
      <c r="H425" s="23">
        <v>13</v>
      </c>
      <c r="I425" s="22">
        <v>0.35135135135135137</v>
      </c>
      <c r="J425" s="23">
        <v>102</v>
      </c>
      <c r="K425" s="24">
        <v>0.3</v>
      </c>
      <c r="L425" s="38"/>
    </row>
    <row r="426" spans="1:12" x14ac:dyDescent="0.25">
      <c r="A426" s="84"/>
      <c r="B426" s="20" t="s">
        <v>30</v>
      </c>
      <c r="C426" s="21">
        <v>42</v>
      </c>
      <c r="D426" s="22">
        <v>0.19178082191780821</v>
      </c>
      <c r="E426" s="23">
        <v>121</v>
      </c>
      <c r="F426" s="22">
        <v>0.27252252252252251</v>
      </c>
      <c r="G426" s="38"/>
      <c r="H426" s="23">
        <v>7</v>
      </c>
      <c r="I426" s="22">
        <v>0.1891891891891892</v>
      </c>
      <c r="J426" s="23">
        <v>155</v>
      </c>
      <c r="K426" s="24">
        <v>0.45588235294117646</v>
      </c>
      <c r="L426" s="38"/>
    </row>
    <row r="427" spans="1:12" ht="16.5" customHeight="1" x14ac:dyDescent="0.25">
      <c r="A427" s="84" t="s">
        <v>125</v>
      </c>
      <c r="B427" s="15" t="s">
        <v>3</v>
      </c>
      <c r="C427" s="16">
        <v>219</v>
      </c>
      <c r="D427" s="17"/>
      <c r="E427" s="18">
        <v>440</v>
      </c>
      <c r="F427" s="17"/>
      <c r="G427" s="26">
        <v>6.9231511202743401E-2</v>
      </c>
      <c r="H427" s="18">
        <v>37</v>
      </c>
      <c r="I427" s="17"/>
      <c r="J427" s="18">
        <v>337</v>
      </c>
      <c r="K427" s="19"/>
      <c r="L427" s="26" t="s">
        <v>223</v>
      </c>
    </row>
    <row r="428" spans="1:12" x14ac:dyDescent="0.25">
      <c r="A428" s="84"/>
      <c r="B428" s="20" t="s">
        <v>27</v>
      </c>
      <c r="C428" s="21">
        <v>23</v>
      </c>
      <c r="D428" s="22">
        <v>0.1050228310502283</v>
      </c>
      <c r="E428" s="23">
        <v>27</v>
      </c>
      <c r="F428" s="22">
        <v>6.136363636363637E-2</v>
      </c>
      <c r="G428" s="38"/>
      <c r="H428" s="23">
        <v>2</v>
      </c>
      <c r="I428" s="22">
        <v>5.405405405405405E-2</v>
      </c>
      <c r="J428" s="23">
        <v>6</v>
      </c>
      <c r="K428" s="24">
        <v>1.7804154302670624E-2</v>
      </c>
      <c r="L428" s="38"/>
    </row>
    <row r="429" spans="1:12" x14ac:dyDescent="0.25">
      <c r="A429" s="84"/>
      <c r="B429" s="20" t="s">
        <v>28</v>
      </c>
      <c r="C429" s="21">
        <v>72</v>
      </c>
      <c r="D429" s="22">
        <v>0.32876712328767121</v>
      </c>
      <c r="E429" s="23">
        <v>125</v>
      </c>
      <c r="F429" s="22">
        <v>0.28409090909090912</v>
      </c>
      <c r="G429" s="38"/>
      <c r="H429" s="23">
        <v>11</v>
      </c>
      <c r="I429" s="22">
        <v>0.29729729729729731</v>
      </c>
      <c r="J429" s="23">
        <v>44</v>
      </c>
      <c r="K429" s="24">
        <v>0.13056379821958458</v>
      </c>
      <c r="L429" s="38"/>
    </row>
    <row r="430" spans="1:12" x14ac:dyDescent="0.25">
      <c r="A430" s="84"/>
      <c r="B430" s="20" t="s">
        <v>29</v>
      </c>
      <c r="C430" s="21">
        <v>78</v>
      </c>
      <c r="D430" s="22">
        <v>0.35616438356164382</v>
      </c>
      <c r="E430" s="23">
        <v>169</v>
      </c>
      <c r="F430" s="22">
        <v>0.38409090909090904</v>
      </c>
      <c r="G430" s="38"/>
      <c r="H430" s="23">
        <v>18</v>
      </c>
      <c r="I430" s="22">
        <v>0.48648648648648651</v>
      </c>
      <c r="J430" s="23">
        <v>115</v>
      </c>
      <c r="K430" s="24">
        <v>0.34124629080118696</v>
      </c>
      <c r="L430" s="38"/>
    </row>
    <row r="431" spans="1:12" x14ac:dyDescent="0.25">
      <c r="A431" s="84"/>
      <c r="B431" s="20" t="s">
        <v>30</v>
      </c>
      <c r="C431" s="21">
        <v>46</v>
      </c>
      <c r="D431" s="22">
        <v>0.21004566210045661</v>
      </c>
      <c r="E431" s="23">
        <v>119</v>
      </c>
      <c r="F431" s="22">
        <v>0.27045454545454545</v>
      </c>
      <c r="G431" s="38"/>
      <c r="H431" s="23">
        <v>6</v>
      </c>
      <c r="I431" s="22">
        <v>0.16216216216216217</v>
      </c>
      <c r="J431" s="23">
        <v>172</v>
      </c>
      <c r="K431" s="24">
        <v>0.51038575667655783</v>
      </c>
      <c r="L431" s="38"/>
    </row>
    <row r="432" spans="1:12" ht="16.5" customHeight="1" x14ac:dyDescent="0.25">
      <c r="A432" s="84" t="s">
        <v>126</v>
      </c>
      <c r="B432" s="15" t="s">
        <v>3</v>
      </c>
      <c r="C432" s="16">
        <v>220</v>
      </c>
      <c r="D432" s="17"/>
      <c r="E432" s="18">
        <v>440</v>
      </c>
      <c r="F432" s="17"/>
      <c r="G432" s="26">
        <v>0.12954046447733969</v>
      </c>
      <c r="H432" s="18">
        <v>37</v>
      </c>
      <c r="I432" s="17"/>
      <c r="J432" s="18">
        <v>337</v>
      </c>
      <c r="K432" s="19"/>
      <c r="L432" s="26">
        <v>5.1744096256533902E-2</v>
      </c>
    </row>
    <row r="433" spans="1:12" x14ac:dyDescent="0.25">
      <c r="A433" s="84"/>
      <c r="B433" s="20" t="s">
        <v>27</v>
      </c>
      <c r="C433" s="21">
        <v>47</v>
      </c>
      <c r="D433" s="22">
        <v>0.21363636363636362</v>
      </c>
      <c r="E433" s="23">
        <v>78</v>
      </c>
      <c r="F433" s="22">
        <v>0.17727272727272728</v>
      </c>
      <c r="G433" s="38"/>
      <c r="H433" s="23">
        <v>6</v>
      </c>
      <c r="I433" s="22">
        <v>0.16216216216216217</v>
      </c>
      <c r="J433" s="23">
        <v>40</v>
      </c>
      <c r="K433" s="24">
        <v>0.11869436201780417</v>
      </c>
      <c r="L433" s="38"/>
    </row>
    <row r="434" spans="1:12" x14ac:dyDescent="0.25">
      <c r="A434" s="84"/>
      <c r="B434" s="20" t="s">
        <v>28</v>
      </c>
      <c r="C434" s="21">
        <v>68</v>
      </c>
      <c r="D434" s="22">
        <v>0.30909090909090908</v>
      </c>
      <c r="E434" s="23">
        <v>124</v>
      </c>
      <c r="F434" s="22">
        <v>0.2818181818181818</v>
      </c>
      <c r="G434" s="38"/>
      <c r="H434" s="23">
        <v>14</v>
      </c>
      <c r="I434" s="22">
        <v>0.3783783783783784</v>
      </c>
      <c r="J434" s="23">
        <v>92</v>
      </c>
      <c r="K434" s="24">
        <v>0.27299703264094954</v>
      </c>
      <c r="L434" s="38"/>
    </row>
    <row r="435" spans="1:12" x14ac:dyDescent="0.25">
      <c r="A435" s="84"/>
      <c r="B435" s="20" t="s">
        <v>29</v>
      </c>
      <c r="C435" s="21">
        <v>59</v>
      </c>
      <c r="D435" s="22">
        <v>0.26818181818181819</v>
      </c>
      <c r="E435" s="23">
        <v>158</v>
      </c>
      <c r="F435" s="22">
        <v>0.35909090909090907</v>
      </c>
      <c r="G435" s="38"/>
      <c r="H435" s="23">
        <v>13</v>
      </c>
      <c r="I435" s="22">
        <v>0.35135135135135137</v>
      </c>
      <c r="J435" s="23">
        <v>94</v>
      </c>
      <c r="K435" s="24">
        <v>0.27893175074183979</v>
      </c>
      <c r="L435" s="38"/>
    </row>
    <row r="436" spans="1:12" x14ac:dyDescent="0.25">
      <c r="A436" s="84"/>
      <c r="B436" s="20" t="s">
        <v>30</v>
      </c>
      <c r="C436" s="21">
        <v>46</v>
      </c>
      <c r="D436" s="22">
        <v>0.20909090909090908</v>
      </c>
      <c r="E436" s="23">
        <v>80</v>
      </c>
      <c r="F436" s="22">
        <v>0.18181818181818182</v>
      </c>
      <c r="G436" s="38"/>
      <c r="H436" s="23">
        <v>4</v>
      </c>
      <c r="I436" s="22">
        <v>0.1081081081081081</v>
      </c>
      <c r="J436" s="23">
        <v>111</v>
      </c>
      <c r="K436" s="24">
        <v>0.32937685459940652</v>
      </c>
      <c r="L436" s="38"/>
    </row>
    <row r="437" spans="1:12" ht="16.5" customHeight="1" x14ac:dyDescent="0.25">
      <c r="A437" s="84" t="s">
        <v>127</v>
      </c>
      <c r="B437" s="15" t="s">
        <v>3</v>
      </c>
      <c r="C437" s="16">
        <v>220</v>
      </c>
      <c r="D437" s="17"/>
      <c r="E437" s="18">
        <v>443</v>
      </c>
      <c r="F437" s="17"/>
      <c r="G437" s="26">
        <v>0.35854568924789354</v>
      </c>
      <c r="H437" s="18">
        <v>37</v>
      </c>
      <c r="I437" s="17"/>
      <c r="J437" s="18">
        <v>337</v>
      </c>
      <c r="K437" s="19"/>
      <c r="L437" s="26">
        <v>0.51456841430513922</v>
      </c>
    </row>
    <row r="438" spans="1:12" x14ac:dyDescent="0.25">
      <c r="A438" s="84"/>
      <c r="B438" s="20" t="s">
        <v>27</v>
      </c>
      <c r="C438" s="21">
        <v>27</v>
      </c>
      <c r="D438" s="22">
        <v>0.12272727272727274</v>
      </c>
      <c r="E438" s="23">
        <v>54</v>
      </c>
      <c r="F438" s="22">
        <v>0.12189616252821671</v>
      </c>
      <c r="G438" s="38"/>
      <c r="H438" s="23">
        <v>2</v>
      </c>
      <c r="I438" s="22">
        <v>5.405405405405405E-2</v>
      </c>
      <c r="J438" s="23">
        <v>21</v>
      </c>
      <c r="K438" s="24">
        <v>6.2314540059347182E-2</v>
      </c>
      <c r="L438" s="38"/>
    </row>
    <row r="439" spans="1:12" x14ac:dyDescent="0.25">
      <c r="A439" s="84"/>
      <c r="B439" s="20" t="s">
        <v>28</v>
      </c>
      <c r="C439" s="21">
        <v>61</v>
      </c>
      <c r="D439" s="22">
        <v>0.27727272727272728</v>
      </c>
      <c r="E439" s="23">
        <v>131</v>
      </c>
      <c r="F439" s="22">
        <v>0.29571106094808125</v>
      </c>
      <c r="G439" s="38"/>
      <c r="H439" s="23">
        <v>11</v>
      </c>
      <c r="I439" s="22">
        <v>0.29729729729729731</v>
      </c>
      <c r="J439" s="23">
        <v>77</v>
      </c>
      <c r="K439" s="24">
        <v>0.22848664688427298</v>
      </c>
      <c r="L439" s="38"/>
    </row>
    <row r="440" spans="1:12" x14ac:dyDescent="0.25">
      <c r="A440" s="84"/>
      <c r="B440" s="20" t="s">
        <v>29</v>
      </c>
      <c r="C440" s="21">
        <v>71</v>
      </c>
      <c r="D440" s="22">
        <v>0.32272727272727275</v>
      </c>
      <c r="E440" s="23">
        <v>162</v>
      </c>
      <c r="F440" s="22">
        <v>0.36568848758465011</v>
      </c>
      <c r="G440" s="38"/>
      <c r="H440" s="23">
        <v>16</v>
      </c>
      <c r="I440" s="22">
        <v>0.4324324324324324</v>
      </c>
      <c r="J440" s="23">
        <v>128</v>
      </c>
      <c r="K440" s="24">
        <v>0.37982195845697331</v>
      </c>
      <c r="L440" s="38"/>
    </row>
    <row r="441" spans="1:12" x14ac:dyDescent="0.25">
      <c r="A441" s="84"/>
      <c r="B441" s="20" t="s">
        <v>30</v>
      </c>
      <c r="C441" s="21">
        <v>61</v>
      </c>
      <c r="D441" s="22">
        <v>0.27727272727272728</v>
      </c>
      <c r="E441" s="23">
        <v>96</v>
      </c>
      <c r="F441" s="22">
        <v>0.21670428893905191</v>
      </c>
      <c r="G441" s="38"/>
      <c r="H441" s="23">
        <v>8</v>
      </c>
      <c r="I441" s="22">
        <v>0.2162162162162162</v>
      </c>
      <c r="J441" s="23">
        <v>111</v>
      </c>
      <c r="K441" s="24">
        <v>0.32937685459940652</v>
      </c>
      <c r="L441" s="38"/>
    </row>
    <row r="442" spans="1:12" ht="16.5" customHeight="1" x14ac:dyDescent="0.25">
      <c r="A442" s="84" t="s">
        <v>128</v>
      </c>
      <c r="B442" s="15" t="s">
        <v>3</v>
      </c>
      <c r="C442" s="16">
        <v>220</v>
      </c>
      <c r="D442" s="17"/>
      <c r="E442" s="18">
        <v>442</v>
      </c>
      <c r="F442" s="17"/>
      <c r="G442" s="26">
        <v>5.12349989264832E-2</v>
      </c>
      <c r="H442" s="18">
        <v>37</v>
      </c>
      <c r="I442" s="17"/>
      <c r="J442" s="18">
        <v>336</v>
      </c>
      <c r="K442" s="19"/>
      <c r="L442" s="26">
        <v>7.7625907195241498E-2</v>
      </c>
    </row>
    <row r="443" spans="1:12" x14ac:dyDescent="0.25">
      <c r="A443" s="84"/>
      <c r="B443" s="20" t="s">
        <v>27</v>
      </c>
      <c r="C443" s="21">
        <v>42</v>
      </c>
      <c r="D443" s="22">
        <v>0.19090909090909094</v>
      </c>
      <c r="E443" s="23">
        <v>51</v>
      </c>
      <c r="F443" s="22">
        <v>0.11538461538461538</v>
      </c>
      <c r="G443" s="38"/>
      <c r="H443" s="23">
        <v>4</v>
      </c>
      <c r="I443" s="22">
        <v>0.1081081081081081</v>
      </c>
      <c r="J443" s="23">
        <v>22</v>
      </c>
      <c r="K443" s="24">
        <v>6.5476190476190479E-2</v>
      </c>
      <c r="L443" s="38"/>
    </row>
    <row r="444" spans="1:12" x14ac:dyDescent="0.25">
      <c r="A444" s="84"/>
      <c r="B444" s="20" t="s">
        <v>28</v>
      </c>
      <c r="C444" s="21">
        <v>66</v>
      </c>
      <c r="D444" s="22">
        <v>0.3</v>
      </c>
      <c r="E444" s="23">
        <v>148</v>
      </c>
      <c r="F444" s="22">
        <v>0.33484162895927594</v>
      </c>
      <c r="G444" s="38"/>
      <c r="H444" s="23">
        <v>14</v>
      </c>
      <c r="I444" s="22">
        <v>0.3783783783783784</v>
      </c>
      <c r="J444" s="23">
        <v>74</v>
      </c>
      <c r="K444" s="24">
        <v>0.22023809523809523</v>
      </c>
      <c r="L444" s="38"/>
    </row>
    <row r="445" spans="1:12" x14ac:dyDescent="0.25">
      <c r="A445" s="84"/>
      <c r="B445" s="20" t="s">
        <v>29</v>
      </c>
      <c r="C445" s="21">
        <v>72</v>
      </c>
      <c r="D445" s="22">
        <v>0.32727272727272727</v>
      </c>
      <c r="E445" s="23">
        <v>144</v>
      </c>
      <c r="F445" s="22">
        <v>0.32579185520361986</v>
      </c>
      <c r="G445" s="38"/>
      <c r="H445" s="23">
        <v>11</v>
      </c>
      <c r="I445" s="22">
        <v>0.29729729729729731</v>
      </c>
      <c r="J445" s="23">
        <v>116</v>
      </c>
      <c r="K445" s="24">
        <v>0.34523809523809523</v>
      </c>
      <c r="L445" s="38"/>
    </row>
    <row r="446" spans="1:12" x14ac:dyDescent="0.25">
      <c r="A446" s="84"/>
      <c r="B446" s="20" t="s">
        <v>30</v>
      </c>
      <c r="C446" s="21">
        <v>40</v>
      </c>
      <c r="D446" s="22">
        <v>0.18181818181818182</v>
      </c>
      <c r="E446" s="23">
        <v>99</v>
      </c>
      <c r="F446" s="22">
        <v>0.2239819004524887</v>
      </c>
      <c r="G446" s="38"/>
      <c r="H446" s="23">
        <v>8</v>
      </c>
      <c r="I446" s="22">
        <v>0.2162162162162162</v>
      </c>
      <c r="J446" s="23">
        <v>124</v>
      </c>
      <c r="K446" s="24">
        <v>0.36904761904761907</v>
      </c>
      <c r="L446" s="38"/>
    </row>
    <row r="447" spans="1:12" ht="16.5" customHeight="1" x14ac:dyDescent="0.25">
      <c r="A447" s="84" t="s">
        <v>129</v>
      </c>
      <c r="B447" s="15" t="s">
        <v>3</v>
      </c>
      <c r="C447" s="16">
        <v>218</v>
      </c>
      <c r="D447" s="17"/>
      <c r="E447" s="18">
        <v>439</v>
      </c>
      <c r="F447" s="17"/>
      <c r="G447" s="26" t="s">
        <v>236</v>
      </c>
      <c r="H447" s="18">
        <v>37</v>
      </c>
      <c r="I447" s="17"/>
      <c r="J447" s="18">
        <v>337</v>
      </c>
      <c r="K447" s="19"/>
      <c r="L447" s="26">
        <v>0.57461595527671216</v>
      </c>
    </row>
    <row r="448" spans="1:12" x14ac:dyDescent="0.25">
      <c r="A448" s="84"/>
      <c r="B448" s="20" t="s">
        <v>27</v>
      </c>
      <c r="C448" s="21">
        <v>40</v>
      </c>
      <c r="D448" s="22">
        <v>0.1834862385321101</v>
      </c>
      <c r="E448" s="23">
        <v>46</v>
      </c>
      <c r="F448" s="22">
        <v>0.10478359908883828</v>
      </c>
      <c r="G448" s="38"/>
      <c r="H448" s="23">
        <v>5</v>
      </c>
      <c r="I448" s="22">
        <v>0.13513513513513514</v>
      </c>
      <c r="J448" s="23">
        <v>31</v>
      </c>
      <c r="K448" s="24">
        <v>9.1988130563798218E-2</v>
      </c>
      <c r="L448" s="38"/>
    </row>
    <row r="449" spans="1:12" x14ac:dyDescent="0.25">
      <c r="A449" s="84"/>
      <c r="B449" s="20" t="s">
        <v>28</v>
      </c>
      <c r="C449" s="21">
        <v>65</v>
      </c>
      <c r="D449" s="22">
        <v>0.29816513761467889</v>
      </c>
      <c r="E449" s="23">
        <v>153</v>
      </c>
      <c r="F449" s="22">
        <v>0.34851936218678814</v>
      </c>
      <c r="G449" s="38"/>
      <c r="H449" s="23">
        <v>14</v>
      </c>
      <c r="I449" s="22">
        <v>0.3783783783783784</v>
      </c>
      <c r="J449" s="23">
        <v>103</v>
      </c>
      <c r="K449" s="24">
        <v>0.3056379821958457</v>
      </c>
      <c r="L449" s="38"/>
    </row>
    <row r="450" spans="1:12" x14ac:dyDescent="0.25">
      <c r="A450" s="84"/>
      <c r="B450" s="20" t="s">
        <v>29</v>
      </c>
      <c r="C450" s="21">
        <v>63</v>
      </c>
      <c r="D450" s="22">
        <v>0.28899082568807338</v>
      </c>
      <c r="E450" s="23">
        <v>147</v>
      </c>
      <c r="F450" s="22">
        <v>0.33485193621867881</v>
      </c>
      <c r="G450" s="38"/>
      <c r="H450" s="23">
        <v>11</v>
      </c>
      <c r="I450" s="22">
        <v>0.29729729729729731</v>
      </c>
      <c r="J450" s="23">
        <v>120</v>
      </c>
      <c r="K450" s="24">
        <v>0.35608308605341249</v>
      </c>
      <c r="L450" s="38"/>
    </row>
    <row r="451" spans="1:12" x14ac:dyDescent="0.25">
      <c r="A451" s="84"/>
      <c r="B451" s="20" t="s">
        <v>30</v>
      </c>
      <c r="C451" s="21">
        <v>50</v>
      </c>
      <c r="D451" s="22">
        <v>0.22935779816513763</v>
      </c>
      <c r="E451" s="23">
        <v>93</v>
      </c>
      <c r="F451" s="22">
        <v>0.21184510250569477</v>
      </c>
      <c r="G451" s="38"/>
      <c r="H451" s="23">
        <v>7</v>
      </c>
      <c r="I451" s="22">
        <v>0.1891891891891892</v>
      </c>
      <c r="J451" s="23">
        <v>83</v>
      </c>
      <c r="K451" s="24">
        <v>0.24629080118694366</v>
      </c>
      <c r="L451" s="38"/>
    </row>
    <row r="452" spans="1:12" ht="16.5" customHeight="1" x14ac:dyDescent="0.25">
      <c r="A452" s="84" t="s">
        <v>130</v>
      </c>
      <c r="B452" s="15" t="s">
        <v>3</v>
      </c>
      <c r="C452" s="16">
        <v>221</v>
      </c>
      <c r="D452" s="17"/>
      <c r="E452" s="18">
        <v>446</v>
      </c>
      <c r="F452" s="17"/>
      <c r="G452" s="26">
        <v>0.82313308531688723</v>
      </c>
      <c r="H452" s="18">
        <v>37</v>
      </c>
      <c r="I452" s="17"/>
      <c r="J452" s="18">
        <v>342</v>
      </c>
      <c r="K452" s="19"/>
      <c r="L452" s="26" t="s">
        <v>241</v>
      </c>
    </row>
    <row r="453" spans="1:12" x14ac:dyDescent="0.25">
      <c r="A453" s="84"/>
      <c r="B453" s="20" t="s">
        <v>91</v>
      </c>
      <c r="C453" s="21">
        <v>6</v>
      </c>
      <c r="D453" s="22">
        <v>2.7149321266968326E-2</v>
      </c>
      <c r="E453" s="23">
        <v>11</v>
      </c>
      <c r="F453" s="22">
        <v>2.4663677130044845E-2</v>
      </c>
      <c r="G453" s="38"/>
      <c r="H453" s="23">
        <v>0</v>
      </c>
      <c r="I453" s="22">
        <v>0</v>
      </c>
      <c r="J453" s="23">
        <v>7</v>
      </c>
      <c r="K453" s="24">
        <v>2.046783625730994E-2</v>
      </c>
      <c r="L453" s="38"/>
    </row>
    <row r="454" spans="1:12" x14ac:dyDescent="0.25">
      <c r="A454" s="84"/>
      <c r="B454" s="20" t="s">
        <v>131</v>
      </c>
      <c r="C454" s="21">
        <v>16</v>
      </c>
      <c r="D454" s="22">
        <v>7.2398190045248875E-2</v>
      </c>
      <c r="E454" s="23">
        <v>42</v>
      </c>
      <c r="F454" s="22">
        <v>9.417040358744394E-2</v>
      </c>
      <c r="G454" s="38"/>
      <c r="H454" s="23">
        <v>2</v>
      </c>
      <c r="I454" s="22">
        <v>5.405405405405405E-2</v>
      </c>
      <c r="J454" s="23">
        <v>15</v>
      </c>
      <c r="K454" s="24">
        <v>4.3859649122807015E-2</v>
      </c>
      <c r="L454" s="38"/>
    </row>
    <row r="455" spans="1:12" x14ac:dyDescent="0.25">
      <c r="A455" s="84"/>
      <c r="B455" s="20" t="s">
        <v>132</v>
      </c>
      <c r="C455" s="21">
        <v>93</v>
      </c>
      <c r="D455" s="22">
        <v>0.42081447963800905</v>
      </c>
      <c r="E455" s="23">
        <v>185</v>
      </c>
      <c r="F455" s="22">
        <v>0.41479820627802688</v>
      </c>
      <c r="G455" s="38"/>
      <c r="H455" s="23">
        <v>21</v>
      </c>
      <c r="I455" s="22">
        <v>0.56756756756756754</v>
      </c>
      <c r="J455" s="23">
        <v>116</v>
      </c>
      <c r="K455" s="24">
        <v>0.33918128654970758</v>
      </c>
      <c r="L455" s="38"/>
    </row>
    <row r="456" spans="1:12" x14ac:dyDescent="0.25">
      <c r="A456" s="84"/>
      <c r="B456" s="20" t="s">
        <v>92</v>
      </c>
      <c r="C456" s="21">
        <v>106</v>
      </c>
      <c r="D456" s="22">
        <v>0.47963800904977377</v>
      </c>
      <c r="E456" s="23">
        <v>208</v>
      </c>
      <c r="F456" s="22">
        <v>0.46636771300448432</v>
      </c>
      <c r="G456" s="38"/>
      <c r="H456" s="23">
        <v>14</v>
      </c>
      <c r="I456" s="22">
        <v>0.3783783783783784</v>
      </c>
      <c r="J456" s="23">
        <v>204</v>
      </c>
      <c r="K456" s="24">
        <v>0.59649122807017541</v>
      </c>
      <c r="L456" s="38"/>
    </row>
    <row r="457" spans="1:12" ht="16.5" customHeight="1" x14ac:dyDescent="0.25">
      <c r="A457" s="84" t="s">
        <v>133</v>
      </c>
      <c r="B457" s="15" t="s">
        <v>3</v>
      </c>
      <c r="C457" s="16">
        <v>222</v>
      </c>
      <c r="D457" s="17"/>
      <c r="E457" s="18">
        <v>447</v>
      </c>
      <c r="F457" s="17"/>
      <c r="G457" s="26">
        <v>0.66097809272377861</v>
      </c>
      <c r="H457" s="18">
        <v>37</v>
      </c>
      <c r="I457" s="17"/>
      <c r="J457" s="18">
        <v>342</v>
      </c>
      <c r="K457" s="19"/>
      <c r="L457" s="26">
        <v>0.53200000000000003</v>
      </c>
    </row>
    <row r="458" spans="1:12" x14ac:dyDescent="0.25">
      <c r="A458" s="84"/>
      <c r="B458" s="20" t="s">
        <v>134</v>
      </c>
      <c r="C458" s="21">
        <v>5</v>
      </c>
      <c r="D458" s="22">
        <v>2.2522522522522525E-2</v>
      </c>
      <c r="E458" s="23">
        <v>14</v>
      </c>
      <c r="F458" s="22">
        <v>3.1319910514541388E-2</v>
      </c>
      <c r="G458" s="38"/>
      <c r="H458" s="23">
        <v>1</v>
      </c>
      <c r="I458" s="22">
        <v>2.7027027027027025E-2</v>
      </c>
      <c r="J458" s="23">
        <v>6</v>
      </c>
      <c r="K458" s="24">
        <v>1.7543859649122806E-2</v>
      </c>
      <c r="L458" s="38"/>
    </row>
    <row r="459" spans="1:12" x14ac:dyDescent="0.25">
      <c r="A459" s="84"/>
      <c r="B459" s="20" t="s">
        <v>135</v>
      </c>
      <c r="C459" s="21">
        <v>21</v>
      </c>
      <c r="D459" s="22">
        <v>9.45945945945946E-2</v>
      </c>
      <c r="E459" s="23">
        <v>39</v>
      </c>
      <c r="F459" s="22">
        <v>8.7248322147651006E-2</v>
      </c>
      <c r="G459" s="38"/>
      <c r="H459" s="23">
        <v>1</v>
      </c>
      <c r="I459" s="22">
        <v>2.7027027027027025E-2</v>
      </c>
      <c r="J459" s="23">
        <v>17</v>
      </c>
      <c r="K459" s="24">
        <v>4.9707602339181284E-2</v>
      </c>
      <c r="L459" s="38"/>
    </row>
    <row r="460" spans="1:12" x14ac:dyDescent="0.25">
      <c r="A460" s="84"/>
      <c r="B460" s="20" t="s">
        <v>136</v>
      </c>
      <c r="C460" s="21">
        <v>65</v>
      </c>
      <c r="D460" s="22">
        <v>0.2927927927927928</v>
      </c>
      <c r="E460" s="23">
        <v>148</v>
      </c>
      <c r="F460" s="22">
        <v>0.33109619686800895</v>
      </c>
      <c r="G460" s="38"/>
      <c r="H460" s="23">
        <v>14</v>
      </c>
      <c r="I460" s="22">
        <v>0.3783783783783784</v>
      </c>
      <c r="J460" s="23">
        <v>94</v>
      </c>
      <c r="K460" s="24">
        <v>0.27485380116959063</v>
      </c>
      <c r="L460" s="38"/>
    </row>
    <row r="461" spans="1:12" x14ac:dyDescent="0.25">
      <c r="A461" s="96"/>
      <c r="B461" s="29" t="s">
        <v>137</v>
      </c>
      <c r="C461" s="30">
        <v>131</v>
      </c>
      <c r="D461" s="31">
        <v>0.59009009009009006</v>
      </c>
      <c r="E461" s="32">
        <v>246</v>
      </c>
      <c r="F461" s="31">
        <v>0.55033557046979864</v>
      </c>
      <c r="G461" s="38"/>
      <c r="H461" s="32">
        <v>21</v>
      </c>
      <c r="I461" s="31">
        <v>0.56756756756756754</v>
      </c>
      <c r="J461" s="32">
        <v>225</v>
      </c>
      <c r="K461" s="33">
        <v>0.65789473684210531</v>
      </c>
      <c r="L461" s="38"/>
    </row>
    <row r="464" spans="1:12" ht="15.75" customHeight="1" x14ac:dyDescent="0.25"/>
    <row r="467" ht="15.75" customHeight="1" x14ac:dyDescent="0.25"/>
    <row r="470" ht="15" customHeight="1" x14ac:dyDescent="0.25"/>
    <row r="473" ht="15" customHeight="1" x14ac:dyDescent="0.25"/>
    <row r="476" ht="15" customHeight="1" x14ac:dyDescent="0.25"/>
    <row r="479" ht="15" customHeight="1" x14ac:dyDescent="0.25"/>
    <row r="482" ht="15" customHeight="1" x14ac:dyDescent="0.25"/>
    <row r="485" ht="15" customHeight="1" x14ac:dyDescent="0.25"/>
    <row r="488" ht="15" customHeight="1" x14ac:dyDescent="0.25"/>
    <row r="494" ht="15" customHeight="1" x14ac:dyDescent="0.25"/>
    <row r="497" ht="15" customHeight="1" x14ac:dyDescent="0.25"/>
    <row r="500" ht="15" customHeight="1" x14ac:dyDescent="0.25"/>
    <row r="503" ht="15" customHeight="1" x14ac:dyDescent="0.25"/>
    <row r="506" ht="15" customHeight="1" x14ac:dyDescent="0.25"/>
    <row r="509" ht="15" customHeight="1" x14ac:dyDescent="0.25"/>
    <row r="512" ht="15" customHeight="1" x14ac:dyDescent="0.25"/>
    <row r="515" ht="15" customHeight="1" x14ac:dyDescent="0.25"/>
    <row r="518" ht="15" customHeight="1" x14ac:dyDescent="0.25"/>
    <row r="521" ht="15" customHeight="1" x14ac:dyDescent="0.25"/>
    <row r="524" ht="15" customHeight="1" x14ac:dyDescent="0.25"/>
    <row r="527" ht="15" customHeight="1" x14ac:dyDescent="0.25"/>
    <row r="530" ht="15" customHeight="1" x14ac:dyDescent="0.25"/>
    <row r="533" ht="15" customHeight="1" x14ac:dyDescent="0.25"/>
    <row r="536" ht="15" customHeight="1" x14ac:dyDescent="0.25"/>
    <row r="539" ht="15" customHeight="1" x14ac:dyDescent="0.25"/>
    <row r="542" ht="15" customHeight="1" x14ac:dyDescent="0.25"/>
    <row r="545" ht="15" customHeight="1" x14ac:dyDescent="0.25"/>
    <row r="548" ht="15" customHeight="1" x14ac:dyDescent="0.25"/>
    <row r="551" ht="15" customHeight="1" x14ac:dyDescent="0.25"/>
    <row r="554" ht="15" customHeight="1" x14ac:dyDescent="0.25"/>
    <row r="557" ht="15" customHeight="1" x14ac:dyDescent="0.25"/>
    <row r="560" ht="15" customHeight="1" x14ac:dyDescent="0.25"/>
    <row r="563" ht="15" customHeight="1" x14ac:dyDescent="0.25"/>
    <row r="566" ht="15" customHeight="1" x14ac:dyDescent="0.25"/>
    <row r="569" ht="15" customHeight="1" x14ac:dyDescent="0.25"/>
    <row r="572" ht="15" customHeight="1" x14ac:dyDescent="0.25"/>
    <row r="575" ht="15" customHeight="1" x14ac:dyDescent="0.25"/>
    <row r="578" ht="15" customHeight="1" x14ac:dyDescent="0.25"/>
    <row r="581" ht="15" customHeight="1" x14ac:dyDescent="0.25"/>
    <row r="584" ht="15" customHeight="1" x14ac:dyDescent="0.25"/>
    <row r="587" ht="15" customHeight="1" x14ac:dyDescent="0.25"/>
    <row r="590" ht="15" customHeight="1" x14ac:dyDescent="0.25"/>
    <row r="593" ht="15" customHeight="1" x14ac:dyDescent="0.25"/>
    <row r="596" ht="15" customHeight="1" x14ac:dyDescent="0.25"/>
    <row r="599" ht="15" customHeight="1" x14ac:dyDescent="0.25"/>
    <row r="602" ht="15" customHeight="1" x14ac:dyDescent="0.25"/>
    <row r="605" ht="15" customHeight="1" x14ac:dyDescent="0.25"/>
    <row r="608" ht="15" customHeight="1" x14ac:dyDescent="0.25"/>
    <row r="611" ht="15" customHeight="1" x14ac:dyDescent="0.25"/>
    <row r="614" ht="15" customHeight="1" x14ac:dyDescent="0.25"/>
    <row r="617" ht="15" customHeight="1" x14ac:dyDescent="0.25"/>
    <row r="620" ht="15" customHeight="1" x14ac:dyDescent="0.25"/>
    <row r="626" ht="15" customHeight="1" x14ac:dyDescent="0.25"/>
    <row r="629" ht="15" customHeight="1" x14ac:dyDescent="0.25"/>
    <row r="632" ht="15" customHeight="1" x14ac:dyDescent="0.25"/>
    <row r="635" ht="15" customHeight="1" x14ac:dyDescent="0.25"/>
    <row r="638" ht="15" customHeight="1" x14ac:dyDescent="0.25"/>
    <row r="641" ht="15" customHeight="1" x14ac:dyDescent="0.25"/>
    <row r="644" ht="15" customHeight="1" x14ac:dyDescent="0.25"/>
    <row r="647" ht="15" customHeight="1" x14ac:dyDescent="0.25"/>
    <row r="650" ht="15" customHeight="1" x14ac:dyDescent="0.25"/>
    <row r="653" ht="15" customHeight="1" x14ac:dyDescent="0.25"/>
    <row r="656" ht="15" customHeight="1" x14ac:dyDescent="0.25"/>
    <row r="659" ht="15" customHeight="1" x14ac:dyDescent="0.25"/>
    <row r="662" ht="15" customHeight="1" x14ac:dyDescent="0.25"/>
    <row r="665" ht="15" customHeight="1" x14ac:dyDescent="0.25"/>
    <row r="668" ht="15" customHeight="1" x14ac:dyDescent="0.25"/>
    <row r="671" ht="15" customHeight="1" x14ac:dyDescent="0.25"/>
    <row r="674" ht="15" customHeight="1" x14ac:dyDescent="0.25"/>
    <row r="677" ht="15" customHeight="1" x14ac:dyDescent="0.25"/>
    <row r="680" ht="15" customHeight="1" x14ac:dyDescent="0.25"/>
    <row r="683" ht="15" customHeight="1" x14ac:dyDescent="0.25"/>
    <row r="686" ht="15" customHeight="1" x14ac:dyDescent="0.25"/>
    <row r="689" ht="15" customHeight="1" x14ac:dyDescent="0.25"/>
    <row r="692" ht="15" customHeight="1" x14ac:dyDescent="0.25"/>
    <row r="695" ht="15" customHeight="1" x14ac:dyDescent="0.25"/>
    <row r="698" ht="15" customHeight="1" x14ac:dyDescent="0.25"/>
    <row r="701" ht="15" customHeight="1" x14ac:dyDescent="0.25"/>
    <row r="704" ht="15" customHeight="1" x14ac:dyDescent="0.25"/>
    <row r="707" ht="15" customHeight="1" x14ac:dyDescent="0.25"/>
    <row r="710" ht="15" customHeight="1" x14ac:dyDescent="0.25"/>
    <row r="713" ht="15" customHeight="1" x14ac:dyDescent="0.25"/>
    <row r="716" ht="15" customHeight="1" x14ac:dyDescent="0.25"/>
    <row r="719" ht="15" customHeight="1" x14ac:dyDescent="0.25"/>
    <row r="722" ht="15" customHeight="1" x14ac:dyDescent="0.25"/>
    <row r="725" ht="15" customHeight="1" x14ac:dyDescent="0.25"/>
    <row r="728" ht="15" customHeight="1" x14ac:dyDescent="0.25"/>
    <row r="731" ht="15" customHeight="1" x14ac:dyDescent="0.25"/>
    <row r="734" ht="15" customHeight="1" x14ac:dyDescent="0.25"/>
    <row r="737" ht="15" customHeight="1" x14ac:dyDescent="0.25"/>
    <row r="740" ht="15" customHeight="1" x14ac:dyDescent="0.25"/>
    <row r="743" ht="15" customHeight="1" x14ac:dyDescent="0.25"/>
    <row r="746" ht="15" customHeight="1" x14ac:dyDescent="0.25"/>
    <row r="749" ht="15" customHeight="1" x14ac:dyDescent="0.25"/>
    <row r="752" ht="15" customHeight="1" x14ac:dyDescent="0.25"/>
    <row r="755" ht="15" customHeight="1" x14ac:dyDescent="0.25"/>
    <row r="758" ht="15" customHeight="1" x14ac:dyDescent="0.25"/>
    <row r="761" ht="15" customHeight="1" x14ac:dyDescent="0.25"/>
    <row r="764" ht="15" customHeight="1" x14ac:dyDescent="0.25"/>
    <row r="767" ht="15" customHeight="1" x14ac:dyDescent="0.25"/>
    <row r="770" ht="15" customHeight="1" x14ac:dyDescent="0.25"/>
    <row r="773" ht="15" customHeight="1" x14ac:dyDescent="0.25"/>
    <row r="776" ht="15.75" customHeight="1" x14ac:dyDescent="0.25"/>
    <row r="777" ht="15" customHeight="1" x14ac:dyDescent="0.25"/>
    <row r="778" ht="15" customHeight="1" x14ac:dyDescent="0.25"/>
  </sheetData>
  <mergeCells count="88">
    <mergeCell ref="A437:A441"/>
    <mergeCell ref="A442:A446"/>
    <mergeCell ref="A447:A451"/>
    <mergeCell ref="A452:A456"/>
    <mergeCell ref="A457:A461"/>
    <mergeCell ref="A393:A401"/>
    <mergeCell ref="A375:A383"/>
    <mergeCell ref="A384:A392"/>
    <mergeCell ref="A427:A431"/>
    <mergeCell ref="A432:A436"/>
    <mergeCell ref="A402:A406"/>
    <mergeCell ref="A407:A411"/>
    <mergeCell ref="A412:A416"/>
    <mergeCell ref="A417:A421"/>
    <mergeCell ref="A422:A426"/>
    <mergeCell ref="A339:A347"/>
    <mergeCell ref="A348:A356"/>
    <mergeCell ref="A357:A365"/>
    <mergeCell ref="A366:A374"/>
    <mergeCell ref="A291:A295"/>
    <mergeCell ref="A296:A300"/>
    <mergeCell ref="A301:A305"/>
    <mergeCell ref="A306:A310"/>
    <mergeCell ref="A311:A315"/>
    <mergeCell ref="A316:A320"/>
    <mergeCell ref="A286:A290"/>
    <mergeCell ref="A236:A243"/>
    <mergeCell ref="A244:A251"/>
    <mergeCell ref="A321:A329"/>
    <mergeCell ref="A330:A338"/>
    <mergeCell ref="A252:A259"/>
    <mergeCell ref="A260:A267"/>
    <mergeCell ref="A268:A275"/>
    <mergeCell ref="A276:A280"/>
    <mergeCell ref="A281:A285"/>
    <mergeCell ref="A228:A235"/>
    <mergeCell ref="A198:A202"/>
    <mergeCell ref="A203:A207"/>
    <mergeCell ref="A208:A212"/>
    <mergeCell ref="A213:A217"/>
    <mergeCell ref="A218:A222"/>
    <mergeCell ref="A223:A227"/>
    <mergeCell ref="A185:A192"/>
    <mergeCell ref="A193:A197"/>
    <mergeCell ref="A149:A153"/>
    <mergeCell ref="A154:A158"/>
    <mergeCell ref="A159:A163"/>
    <mergeCell ref="A164:A168"/>
    <mergeCell ref="A169:A176"/>
    <mergeCell ref="A177:A184"/>
    <mergeCell ref="A144:A148"/>
    <mergeCell ref="A89:A93"/>
    <mergeCell ref="A94:A98"/>
    <mergeCell ref="A99:A103"/>
    <mergeCell ref="A104:A108"/>
    <mergeCell ref="A109:A113"/>
    <mergeCell ref="A114:A118"/>
    <mergeCell ref="A119:A123"/>
    <mergeCell ref="A124:A128"/>
    <mergeCell ref="A129:A133"/>
    <mergeCell ref="A134:A138"/>
    <mergeCell ref="A139:A143"/>
    <mergeCell ref="A84:A88"/>
    <mergeCell ref="A34:A38"/>
    <mergeCell ref="A39:A43"/>
    <mergeCell ref="A44:A48"/>
    <mergeCell ref="A49:A53"/>
    <mergeCell ref="A54:A58"/>
    <mergeCell ref="A59:A63"/>
    <mergeCell ref="A64:A68"/>
    <mergeCell ref="A69:A73"/>
    <mergeCell ref="A74:A78"/>
    <mergeCell ref="A79:A83"/>
    <mergeCell ref="J2:K2"/>
    <mergeCell ref="C1:G1"/>
    <mergeCell ref="H1:L1"/>
    <mergeCell ref="G2:G3"/>
    <mergeCell ref="L2:L3"/>
    <mergeCell ref="A29:A33"/>
    <mergeCell ref="A1:B3"/>
    <mergeCell ref="C2:D2"/>
    <mergeCell ref="E2:F2"/>
    <mergeCell ref="H2:I2"/>
    <mergeCell ref="A4:A8"/>
    <mergeCell ref="A9:A13"/>
    <mergeCell ref="A14:A18"/>
    <mergeCell ref="A19:A23"/>
    <mergeCell ref="A24:A2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51"/>
  <sheetViews>
    <sheetView workbookViewId="0">
      <selection activeCell="A53" sqref="A53:XFD60"/>
    </sheetView>
  </sheetViews>
  <sheetFormatPr defaultRowHeight="15" x14ac:dyDescent="0.25"/>
  <cols>
    <col min="1" max="1" width="24.85546875" customWidth="1"/>
    <col min="2" max="2" width="16.85546875" bestFit="1" customWidth="1"/>
  </cols>
  <sheetData>
    <row r="1" spans="1:12" x14ac:dyDescent="0.25">
      <c r="A1" s="102"/>
      <c r="B1" s="102"/>
      <c r="C1" s="91" t="s">
        <v>214</v>
      </c>
      <c r="D1" s="91"/>
      <c r="E1" s="91"/>
      <c r="F1" s="91"/>
      <c r="G1" s="91"/>
      <c r="H1" s="92" t="s">
        <v>215</v>
      </c>
      <c r="I1" s="92"/>
      <c r="J1" s="92"/>
      <c r="K1" s="92"/>
      <c r="L1" s="92"/>
    </row>
    <row r="2" spans="1:12" x14ac:dyDescent="0.25">
      <c r="A2" s="102"/>
      <c r="B2" s="102"/>
      <c r="C2" s="91" t="s">
        <v>0</v>
      </c>
      <c r="D2" s="92"/>
      <c r="E2" s="92" t="s">
        <v>1</v>
      </c>
      <c r="F2" s="92"/>
      <c r="G2" s="100" t="s">
        <v>138</v>
      </c>
      <c r="H2" s="92" t="s">
        <v>0</v>
      </c>
      <c r="I2" s="92"/>
      <c r="J2" s="92" t="s">
        <v>1</v>
      </c>
      <c r="K2" s="94"/>
      <c r="L2" s="100" t="s">
        <v>138</v>
      </c>
    </row>
    <row r="3" spans="1:12" x14ac:dyDescent="0.25">
      <c r="A3" s="102"/>
      <c r="B3" s="102"/>
      <c r="C3" s="12" t="s">
        <v>216</v>
      </c>
      <c r="D3" s="13" t="s">
        <v>217</v>
      </c>
      <c r="E3" s="13" t="s">
        <v>216</v>
      </c>
      <c r="F3" s="13" t="s">
        <v>217</v>
      </c>
      <c r="G3" s="101"/>
      <c r="H3" s="13" t="s">
        <v>216</v>
      </c>
      <c r="I3" s="13" t="s">
        <v>217</v>
      </c>
      <c r="J3" s="13" t="s">
        <v>216</v>
      </c>
      <c r="K3" s="14" t="s">
        <v>217</v>
      </c>
      <c r="L3" s="101"/>
    </row>
    <row r="4" spans="1:12" ht="16.5" customHeight="1" x14ac:dyDescent="0.25">
      <c r="A4" s="84" t="s">
        <v>69</v>
      </c>
      <c r="B4" s="15" t="s">
        <v>3</v>
      </c>
      <c r="C4" s="16">
        <v>247</v>
      </c>
      <c r="D4" s="17"/>
      <c r="E4" s="18">
        <v>506</v>
      </c>
      <c r="F4" s="17"/>
      <c r="G4" s="26">
        <v>0.24433382169200812</v>
      </c>
      <c r="H4" s="18">
        <v>40</v>
      </c>
      <c r="I4" s="17"/>
      <c r="J4" s="18">
        <v>373</v>
      </c>
      <c r="K4" s="19"/>
      <c r="L4" s="26" t="s">
        <v>223</v>
      </c>
    </row>
    <row r="5" spans="1:12" x14ac:dyDescent="0.25">
      <c r="A5" s="84"/>
      <c r="B5" s="20" t="s">
        <v>70</v>
      </c>
      <c r="C5" s="21">
        <v>24</v>
      </c>
      <c r="D5" s="22">
        <v>9.7165991902833995E-2</v>
      </c>
      <c r="E5" s="23">
        <v>41</v>
      </c>
      <c r="F5" s="22">
        <v>8.1027667984189727E-2</v>
      </c>
      <c r="G5" s="38"/>
      <c r="H5" s="23">
        <v>1</v>
      </c>
      <c r="I5" s="22">
        <v>2.5000000000000001E-2</v>
      </c>
      <c r="J5" s="23">
        <v>10</v>
      </c>
      <c r="K5" s="24">
        <v>2.6809651474530832E-2</v>
      </c>
      <c r="L5" s="38"/>
    </row>
    <row r="6" spans="1:12" x14ac:dyDescent="0.25">
      <c r="A6" s="84"/>
      <c r="B6" s="20" t="s">
        <v>71</v>
      </c>
      <c r="C6" s="21">
        <v>5</v>
      </c>
      <c r="D6" s="22">
        <v>2.0242914979757085E-2</v>
      </c>
      <c r="E6" s="23">
        <v>17</v>
      </c>
      <c r="F6" s="22">
        <v>3.3596837944664032E-2</v>
      </c>
      <c r="G6" s="38"/>
      <c r="H6" s="23">
        <v>19</v>
      </c>
      <c r="I6" s="22">
        <v>0.47499999999999998</v>
      </c>
      <c r="J6" s="23">
        <v>55</v>
      </c>
      <c r="K6" s="24">
        <v>0.14745308310991956</v>
      </c>
      <c r="L6" s="38"/>
    </row>
    <row r="7" spans="1:12" x14ac:dyDescent="0.25">
      <c r="A7" s="84"/>
      <c r="B7" s="20" t="s">
        <v>72</v>
      </c>
      <c r="C7" s="21">
        <v>202</v>
      </c>
      <c r="D7" s="22">
        <v>0.81781376518218618</v>
      </c>
      <c r="E7" s="23">
        <v>397</v>
      </c>
      <c r="F7" s="22">
        <v>0.78458498023715417</v>
      </c>
      <c r="G7" s="38"/>
      <c r="H7" s="23">
        <v>1</v>
      </c>
      <c r="I7" s="22">
        <v>2.5000000000000001E-2</v>
      </c>
      <c r="J7" s="23">
        <v>40</v>
      </c>
      <c r="K7" s="24">
        <v>0.10723860589812333</v>
      </c>
      <c r="L7" s="38"/>
    </row>
    <row r="8" spans="1:12" x14ac:dyDescent="0.25">
      <c r="A8" s="84"/>
      <c r="B8" s="20" t="s">
        <v>73</v>
      </c>
      <c r="C8" s="21">
        <v>16</v>
      </c>
      <c r="D8" s="22">
        <v>6.4777327935222673E-2</v>
      </c>
      <c r="E8" s="23">
        <v>51</v>
      </c>
      <c r="F8" s="22">
        <v>0.1007905138339921</v>
      </c>
      <c r="G8" s="38"/>
      <c r="H8" s="23">
        <v>19</v>
      </c>
      <c r="I8" s="22">
        <v>0.47499999999999998</v>
      </c>
      <c r="J8" s="23">
        <v>268</v>
      </c>
      <c r="K8" s="24">
        <v>0.71849865951742631</v>
      </c>
      <c r="L8" s="38"/>
    </row>
    <row r="9" spans="1:12" ht="16.5" customHeight="1" x14ac:dyDescent="0.25">
      <c r="A9" s="84" t="s">
        <v>74</v>
      </c>
      <c r="B9" s="15" t="s">
        <v>3</v>
      </c>
      <c r="C9" s="16">
        <v>247</v>
      </c>
      <c r="D9" s="17"/>
      <c r="E9" s="18">
        <v>505</v>
      </c>
      <c r="F9" s="17"/>
      <c r="G9" s="26">
        <v>0.87285681163065187</v>
      </c>
      <c r="H9" s="18">
        <v>40</v>
      </c>
      <c r="I9" s="17"/>
      <c r="J9" s="18">
        <v>372</v>
      </c>
      <c r="K9" s="19"/>
      <c r="L9" s="26">
        <v>0.73899999999999999</v>
      </c>
    </row>
    <row r="10" spans="1:12" x14ac:dyDescent="0.25">
      <c r="A10" s="84"/>
      <c r="B10" s="20" t="s">
        <v>70</v>
      </c>
      <c r="C10" s="21">
        <v>63</v>
      </c>
      <c r="D10" s="22">
        <v>0.25506072874493929</v>
      </c>
      <c r="E10" s="23">
        <v>117</v>
      </c>
      <c r="F10" s="22">
        <v>0.23168316831683172</v>
      </c>
      <c r="G10" s="38"/>
      <c r="H10" s="23">
        <v>0</v>
      </c>
      <c r="I10" s="22">
        <v>0</v>
      </c>
      <c r="J10" s="23">
        <v>11</v>
      </c>
      <c r="K10" s="24">
        <v>2.9569892473118281E-2</v>
      </c>
      <c r="L10" s="38"/>
    </row>
    <row r="11" spans="1:12" x14ac:dyDescent="0.25">
      <c r="A11" s="84"/>
      <c r="B11" s="20" t="s">
        <v>71</v>
      </c>
      <c r="C11" s="21">
        <v>42</v>
      </c>
      <c r="D11" s="22">
        <v>0.17004048582995948</v>
      </c>
      <c r="E11" s="23">
        <v>88</v>
      </c>
      <c r="F11" s="22">
        <v>0.17425742574257425</v>
      </c>
      <c r="G11" s="38"/>
      <c r="H11" s="23">
        <v>18</v>
      </c>
      <c r="I11" s="22">
        <v>0.45</v>
      </c>
      <c r="J11" s="23">
        <v>158</v>
      </c>
      <c r="K11" s="24">
        <v>0.42473118279569894</v>
      </c>
      <c r="L11" s="38"/>
    </row>
    <row r="12" spans="1:12" x14ac:dyDescent="0.25">
      <c r="A12" s="84"/>
      <c r="B12" s="20" t="s">
        <v>72</v>
      </c>
      <c r="C12" s="21">
        <v>109</v>
      </c>
      <c r="D12" s="22">
        <v>0.44129554655870445</v>
      </c>
      <c r="E12" s="23">
        <v>236</v>
      </c>
      <c r="F12" s="22">
        <v>0.46732673267326741</v>
      </c>
      <c r="G12" s="38"/>
      <c r="H12" s="23">
        <v>1</v>
      </c>
      <c r="I12" s="22">
        <v>2.5000000000000001E-2</v>
      </c>
      <c r="J12" s="23">
        <v>8</v>
      </c>
      <c r="K12" s="24">
        <v>2.1505376344086023E-2</v>
      </c>
      <c r="L12" s="38"/>
    </row>
    <row r="13" spans="1:12" x14ac:dyDescent="0.25">
      <c r="A13" s="84"/>
      <c r="B13" s="20" t="s">
        <v>73</v>
      </c>
      <c r="C13" s="21">
        <v>33</v>
      </c>
      <c r="D13" s="22">
        <v>0.13360323886639677</v>
      </c>
      <c r="E13" s="23">
        <v>64</v>
      </c>
      <c r="F13" s="22">
        <v>0.12673267326732673</v>
      </c>
      <c r="G13" s="38"/>
      <c r="H13" s="23">
        <v>21</v>
      </c>
      <c r="I13" s="22">
        <v>0.52500000000000002</v>
      </c>
      <c r="J13" s="23">
        <v>195</v>
      </c>
      <c r="K13" s="24">
        <v>0.52419354838709675</v>
      </c>
      <c r="L13" s="38"/>
    </row>
    <row r="14" spans="1:12" ht="16.5" customHeight="1" x14ac:dyDescent="0.25">
      <c r="A14" s="84" t="s">
        <v>75</v>
      </c>
      <c r="B14" s="15" t="s">
        <v>3</v>
      </c>
      <c r="C14" s="16">
        <v>246</v>
      </c>
      <c r="D14" s="17"/>
      <c r="E14" s="18">
        <v>504</v>
      </c>
      <c r="F14" s="17"/>
      <c r="G14" s="26">
        <v>0.60485060755483133</v>
      </c>
      <c r="H14" s="18">
        <v>40</v>
      </c>
      <c r="I14" s="17"/>
      <c r="J14" s="18">
        <v>371</v>
      </c>
      <c r="K14" s="19"/>
      <c r="L14" s="26">
        <v>0.125</v>
      </c>
    </row>
    <row r="15" spans="1:12" x14ac:dyDescent="0.25">
      <c r="A15" s="84"/>
      <c r="B15" s="20" t="s">
        <v>70</v>
      </c>
      <c r="C15" s="21">
        <v>68</v>
      </c>
      <c r="D15" s="22">
        <v>0.27642276422764228</v>
      </c>
      <c r="E15" s="23">
        <v>133</v>
      </c>
      <c r="F15" s="22">
        <v>0.2638888888888889</v>
      </c>
      <c r="G15" s="38"/>
      <c r="H15" s="23">
        <v>0</v>
      </c>
      <c r="I15" s="22">
        <v>0</v>
      </c>
      <c r="J15" s="23">
        <v>19</v>
      </c>
      <c r="K15" s="24">
        <v>5.1212938005390833E-2</v>
      </c>
      <c r="L15" s="38"/>
    </row>
    <row r="16" spans="1:12" x14ac:dyDescent="0.25">
      <c r="A16" s="84"/>
      <c r="B16" s="20" t="s">
        <v>71</v>
      </c>
      <c r="C16" s="21">
        <v>82</v>
      </c>
      <c r="D16" s="22">
        <v>0.33333333333333326</v>
      </c>
      <c r="E16" s="23">
        <v>152</v>
      </c>
      <c r="F16" s="22">
        <v>0.30158730158730157</v>
      </c>
      <c r="G16" s="38"/>
      <c r="H16" s="23">
        <v>21</v>
      </c>
      <c r="I16" s="22">
        <v>0.52500000000000002</v>
      </c>
      <c r="J16" s="23">
        <v>215</v>
      </c>
      <c r="K16" s="24">
        <v>0.57951482479784366</v>
      </c>
      <c r="L16" s="38"/>
    </row>
    <row r="17" spans="1:12" x14ac:dyDescent="0.25">
      <c r="A17" s="84"/>
      <c r="B17" s="20" t="s">
        <v>72</v>
      </c>
      <c r="C17" s="21">
        <v>39</v>
      </c>
      <c r="D17" s="22">
        <v>0.15853658536585366</v>
      </c>
      <c r="E17" s="23">
        <v>98</v>
      </c>
      <c r="F17" s="22">
        <v>0.19444444444444448</v>
      </c>
      <c r="G17" s="38"/>
      <c r="H17" s="23">
        <v>3</v>
      </c>
      <c r="I17" s="22">
        <v>7.4999999999999997E-2</v>
      </c>
      <c r="J17" s="23">
        <v>9</v>
      </c>
      <c r="K17" s="24">
        <v>2.4258760107816711E-2</v>
      </c>
      <c r="L17" s="38"/>
    </row>
    <row r="18" spans="1:12" x14ac:dyDescent="0.25">
      <c r="A18" s="84"/>
      <c r="B18" s="20" t="s">
        <v>73</v>
      </c>
      <c r="C18" s="21">
        <v>57</v>
      </c>
      <c r="D18" s="22">
        <v>0.23170731707317074</v>
      </c>
      <c r="E18" s="23">
        <v>121</v>
      </c>
      <c r="F18" s="22">
        <v>0.24007936507936509</v>
      </c>
      <c r="G18" s="38"/>
      <c r="H18" s="23">
        <v>16</v>
      </c>
      <c r="I18" s="22">
        <v>0.4</v>
      </c>
      <c r="J18" s="23">
        <v>128</v>
      </c>
      <c r="K18" s="24">
        <v>0.34501347708894881</v>
      </c>
      <c r="L18" s="38"/>
    </row>
    <row r="19" spans="1:12" x14ac:dyDescent="0.25">
      <c r="A19" s="84" t="s">
        <v>76</v>
      </c>
      <c r="B19" s="15" t="s">
        <v>3</v>
      </c>
      <c r="C19" s="16">
        <v>247</v>
      </c>
      <c r="D19" s="17"/>
      <c r="E19" s="18">
        <v>504</v>
      </c>
      <c r="F19" s="17"/>
      <c r="G19" s="26" t="s">
        <v>223</v>
      </c>
      <c r="H19" s="18">
        <v>40</v>
      </c>
      <c r="I19" s="17"/>
      <c r="J19" s="18">
        <v>370</v>
      </c>
      <c r="K19" s="19"/>
      <c r="L19" s="26">
        <v>0.74099999999999999</v>
      </c>
    </row>
    <row r="20" spans="1:12" x14ac:dyDescent="0.25">
      <c r="A20" s="84"/>
      <c r="B20" s="20" t="s">
        <v>70</v>
      </c>
      <c r="C20" s="21">
        <v>43</v>
      </c>
      <c r="D20" s="22">
        <v>0.17408906882591094</v>
      </c>
      <c r="E20" s="23">
        <v>127</v>
      </c>
      <c r="F20" s="22">
        <v>0.25198412698412698</v>
      </c>
      <c r="G20" s="38"/>
      <c r="H20" s="23">
        <v>1</v>
      </c>
      <c r="I20" s="22">
        <v>2.5000000000000001E-2</v>
      </c>
      <c r="J20" s="23">
        <v>11</v>
      </c>
      <c r="K20" s="24">
        <v>2.9729729729729731E-2</v>
      </c>
      <c r="L20" s="38"/>
    </row>
    <row r="21" spans="1:12" x14ac:dyDescent="0.25">
      <c r="A21" s="84"/>
      <c r="B21" s="20" t="s">
        <v>71</v>
      </c>
      <c r="C21" s="21">
        <v>36</v>
      </c>
      <c r="D21" s="22">
        <v>0.145748987854251</v>
      </c>
      <c r="E21" s="23">
        <v>133</v>
      </c>
      <c r="F21" s="22">
        <v>0.2638888888888889</v>
      </c>
      <c r="G21" s="38"/>
      <c r="H21" s="23">
        <v>30</v>
      </c>
      <c r="I21" s="22">
        <v>0.75</v>
      </c>
      <c r="J21" s="23">
        <v>287</v>
      </c>
      <c r="K21" s="24">
        <v>0.77567567567567564</v>
      </c>
      <c r="L21" s="38"/>
    </row>
    <row r="22" spans="1:12" x14ac:dyDescent="0.25">
      <c r="A22" s="84"/>
      <c r="B22" s="20" t="s">
        <v>72</v>
      </c>
      <c r="C22" s="21">
        <v>145</v>
      </c>
      <c r="D22" s="22">
        <v>0.58704453441295545</v>
      </c>
      <c r="E22" s="23">
        <v>196</v>
      </c>
      <c r="F22" s="22">
        <v>0.38888888888888895</v>
      </c>
      <c r="G22" s="38"/>
      <c r="H22" s="23">
        <v>2</v>
      </c>
      <c r="I22" s="22">
        <v>0.05</v>
      </c>
      <c r="J22" s="23">
        <v>8</v>
      </c>
      <c r="K22" s="24">
        <v>2.1621621621621623E-2</v>
      </c>
      <c r="L22" s="38"/>
    </row>
    <row r="23" spans="1:12" x14ac:dyDescent="0.25">
      <c r="A23" s="84"/>
      <c r="B23" s="20" t="s">
        <v>73</v>
      </c>
      <c r="C23" s="21">
        <v>23</v>
      </c>
      <c r="D23" s="22">
        <v>9.3117408906882596E-2</v>
      </c>
      <c r="E23" s="23">
        <v>48</v>
      </c>
      <c r="F23" s="22">
        <v>9.5238095238095233E-2</v>
      </c>
      <c r="G23" s="38"/>
      <c r="H23" s="23">
        <v>7</v>
      </c>
      <c r="I23" s="22">
        <v>0.17499999999999999</v>
      </c>
      <c r="J23" s="23">
        <v>64</v>
      </c>
      <c r="K23" s="24">
        <v>0.17297297297297298</v>
      </c>
      <c r="L23" s="38"/>
    </row>
    <row r="24" spans="1:12" ht="16.5" customHeight="1" x14ac:dyDescent="0.25">
      <c r="A24" s="84" t="s">
        <v>77</v>
      </c>
      <c r="B24" s="15" t="s">
        <v>3</v>
      </c>
      <c r="C24" s="16">
        <v>244</v>
      </c>
      <c r="D24" s="17"/>
      <c r="E24" s="18">
        <v>502</v>
      </c>
      <c r="F24" s="17"/>
      <c r="G24" s="26" t="s">
        <v>223</v>
      </c>
      <c r="H24" s="18">
        <v>40</v>
      </c>
      <c r="I24" s="17"/>
      <c r="J24" s="18">
        <v>368</v>
      </c>
      <c r="K24" s="19"/>
      <c r="L24" s="26">
        <v>0.82</v>
      </c>
    </row>
    <row r="25" spans="1:12" x14ac:dyDescent="0.25">
      <c r="A25" s="84"/>
      <c r="B25" s="20" t="s">
        <v>70</v>
      </c>
      <c r="C25" s="21">
        <v>69</v>
      </c>
      <c r="D25" s="22">
        <v>0.28278688524590162</v>
      </c>
      <c r="E25" s="23">
        <v>176</v>
      </c>
      <c r="F25" s="22">
        <v>0.35059760956175301</v>
      </c>
      <c r="G25" s="38"/>
      <c r="H25" s="23">
        <v>2</v>
      </c>
      <c r="I25" s="22">
        <v>0.05</v>
      </c>
      <c r="J25" s="23">
        <v>22</v>
      </c>
      <c r="K25" s="24">
        <v>5.9782608695652176E-2</v>
      </c>
      <c r="L25" s="38"/>
    </row>
    <row r="26" spans="1:12" x14ac:dyDescent="0.25">
      <c r="A26" s="84"/>
      <c r="B26" s="20" t="s">
        <v>71</v>
      </c>
      <c r="C26" s="21">
        <v>31</v>
      </c>
      <c r="D26" s="22">
        <v>0.12704918032786885</v>
      </c>
      <c r="E26" s="23">
        <v>120</v>
      </c>
      <c r="F26" s="22">
        <v>0.23904382470119523</v>
      </c>
      <c r="G26" s="38"/>
      <c r="H26" s="23">
        <v>27</v>
      </c>
      <c r="I26" s="22">
        <v>0.67500000000000004</v>
      </c>
      <c r="J26" s="23">
        <v>234</v>
      </c>
      <c r="K26" s="24">
        <v>0.63586956521739135</v>
      </c>
      <c r="L26" s="38"/>
    </row>
    <row r="27" spans="1:12" x14ac:dyDescent="0.25">
      <c r="A27" s="84"/>
      <c r="B27" s="20" t="s">
        <v>72</v>
      </c>
      <c r="C27" s="21">
        <v>125</v>
      </c>
      <c r="D27" s="22">
        <v>0.51229508196721307</v>
      </c>
      <c r="E27" s="23">
        <v>186</v>
      </c>
      <c r="F27" s="22">
        <v>0.37051792828685259</v>
      </c>
      <c r="G27" s="38"/>
      <c r="H27" s="23">
        <v>1</v>
      </c>
      <c r="I27" s="22">
        <v>2.5000000000000001E-2</v>
      </c>
      <c r="J27" s="23">
        <v>22</v>
      </c>
      <c r="K27" s="24">
        <v>5.9782608695652176E-2</v>
      </c>
      <c r="L27" s="38"/>
    </row>
    <row r="28" spans="1:12" x14ac:dyDescent="0.25">
      <c r="A28" s="84"/>
      <c r="B28" s="20" t="s">
        <v>73</v>
      </c>
      <c r="C28" s="21">
        <v>19</v>
      </c>
      <c r="D28" s="22">
        <v>7.7868852459016397E-2</v>
      </c>
      <c r="E28" s="23">
        <v>20</v>
      </c>
      <c r="F28" s="22">
        <v>3.9840637450199202E-2</v>
      </c>
      <c r="G28" s="38"/>
      <c r="H28" s="23">
        <v>10</v>
      </c>
      <c r="I28" s="22">
        <v>0.25</v>
      </c>
      <c r="J28" s="23">
        <v>90</v>
      </c>
      <c r="K28" s="24">
        <v>0.24456521739130432</v>
      </c>
      <c r="L28" s="38"/>
    </row>
    <row r="29" spans="1:12" ht="16.5" customHeight="1" x14ac:dyDescent="0.25">
      <c r="A29" s="84" t="s">
        <v>78</v>
      </c>
      <c r="B29" s="15" t="s">
        <v>3</v>
      </c>
      <c r="C29" s="16">
        <v>245</v>
      </c>
      <c r="D29" s="17"/>
      <c r="E29" s="18">
        <v>503</v>
      </c>
      <c r="F29" s="17"/>
      <c r="G29" s="26">
        <v>0.44637786641621136</v>
      </c>
      <c r="H29" s="18">
        <v>39</v>
      </c>
      <c r="I29" s="17"/>
      <c r="J29" s="18">
        <v>370</v>
      </c>
      <c r="K29" s="19"/>
      <c r="L29" s="26" t="s">
        <v>223</v>
      </c>
    </row>
    <row r="30" spans="1:12" x14ac:dyDescent="0.25">
      <c r="A30" s="84"/>
      <c r="B30" s="20" t="s">
        <v>70</v>
      </c>
      <c r="C30" s="21">
        <v>96</v>
      </c>
      <c r="D30" s="22">
        <v>0.39183673469387759</v>
      </c>
      <c r="E30" s="23">
        <v>191</v>
      </c>
      <c r="F30" s="22">
        <v>0.3797216699801193</v>
      </c>
      <c r="G30" s="38"/>
      <c r="H30" s="23">
        <v>2</v>
      </c>
      <c r="I30" s="22">
        <v>5.128205128205128E-2</v>
      </c>
      <c r="J30" s="23">
        <v>8</v>
      </c>
      <c r="K30" s="24">
        <v>2.1621621621621623E-2</v>
      </c>
      <c r="L30" s="38"/>
    </row>
    <row r="31" spans="1:12" x14ac:dyDescent="0.25">
      <c r="A31" s="84"/>
      <c r="B31" s="20" t="s">
        <v>71</v>
      </c>
      <c r="C31" s="21">
        <v>23</v>
      </c>
      <c r="D31" s="22">
        <v>9.3877551020408165E-2</v>
      </c>
      <c r="E31" s="23">
        <v>68</v>
      </c>
      <c r="F31" s="22">
        <v>0.13518886679920478</v>
      </c>
      <c r="G31" s="38"/>
      <c r="H31" s="23">
        <v>27</v>
      </c>
      <c r="I31" s="22">
        <v>0.69230769230769229</v>
      </c>
      <c r="J31" s="23">
        <v>92</v>
      </c>
      <c r="K31" s="24">
        <v>0.24864864864864866</v>
      </c>
      <c r="L31" s="38"/>
    </row>
    <row r="32" spans="1:12" x14ac:dyDescent="0.25">
      <c r="A32" s="84"/>
      <c r="B32" s="20" t="s">
        <v>72</v>
      </c>
      <c r="C32" s="21">
        <v>118</v>
      </c>
      <c r="D32" s="22">
        <v>0.48163265306122449</v>
      </c>
      <c r="E32" s="23">
        <v>229</v>
      </c>
      <c r="F32" s="22">
        <v>0.45526838966202782</v>
      </c>
      <c r="G32" s="38"/>
      <c r="H32" s="23">
        <v>0</v>
      </c>
      <c r="I32" s="22">
        <v>0</v>
      </c>
      <c r="J32" s="23">
        <v>27</v>
      </c>
      <c r="K32" s="24">
        <v>7.2972972972972977E-2</v>
      </c>
      <c r="L32" s="38"/>
    </row>
    <row r="33" spans="1:12" x14ac:dyDescent="0.25">
      <c r="A33" s="84"/>
      <c r="B33" s="20" t="s">
        <v>73</v>
      </c>
      <c r="C33" s="21">
        <v>8</v>
      </c>
      <c r="D33" s="22">
        <v>3.2653061224489799E-2</v>
      </c>
      <c r="E33" s="23">
        <v>15</v>
      </c>
      <c r="F33" s="22">
        <v>2.982107355864811E-2</v>
      </c>
      <c r="G33" s="38"/>
      <c r="H33" s="23">
        <v>10</v>
      </c>
      <c r="I33" s="22">
        <v>0.25641025641025639</v>
      </c>
      <c r="J33" s="23">
        <v>243</v>
      </c>
      <c r="K33" s="24">
        <v>0.65675675675675682</v>
      </c>
      <c r="L33" s="38"/>
    </row>
    <row r="34" spans="1:12" ht="16.5" customHeight="1" x14ac:dyDescent="0.25">
      <c r="A34" s="84" t="s">
        <v>79</v>
      </c>
      <c r="B34" s="15" t="s">
        <v>3</v>
      </c>
      <c r="C34" s="16">
        <v>244</v>
      </c>
      <c r="D34" s="17"/>
      <c r="E34" s="18">
        <v>503</v>
      </c>
      <c r="F34" s="17"/>
      <c r="G34" s="26">
        <v>0.51800000000000002</v>
      </c>
      <c r="H34" s="18">
        <v>39</v>
      </c>
      <c r="I34" s="17"/>
      <c r="J34" s="18">
        <v>374</v>
      </c>
      <c r="K34" s="19"/>
      <c r="L34" s="26">
        <v>0.16400000000000001</v>
      </c>
    </row>
    <row r="35" spans="1:12" x14ac:dyDescent="0.25">
      <c r="A35" s="84"/>
      <c r="B35" s="20" t="s">
        <v>44</v>
      </c>
      <c r="C35" s="21">
        <v>167</v>
      </c>
      <c r="D35" s="22">
        <v>0.68442622950819687</v>
      </c>
      <c r="E35" s="23">
        <v>320</v>
      </c>
      <c r="F35" s="22">
        <v>0.63618290258449306</v>
      </c>
      <c r="G35" s="38"/>
      <c r="H35" s="23">
        <v>24</v>
      </c>
      <c r="I35" s="22">
        <v>0.61538461538461542</v>
      </c>
      <c r="J35" s="23">
        <v>182</v>
      </c>
      <c r="K35" s="24">
        <v>0.48663101604278075</v>
      </c>
      <c r="L35" s="38"/>
    </row>
    <row r="36" spans="1:12" x14ac:dyDescent="0.25">
      <c r="A36" s="84"/>
      <c r="B36" s="20" t="s">
        <v>28</v>
      </c>
      <c r="C36" s="21">
        <v>71</v>
      </c>
      <c r="D36" s="22">
        <v>0.29098360655737704</v>
      </c>
      <c r="E36" s="23">
        <v>163</v>
      </c>
      <c r="F36" s="22">
        <v>0.32405566600397612</v>
      </c>
      <c r="G36" s="38"/>
      <c r="H36" s="23">
        <v>15</v>
      </c>
      <c r="I36" s="22">
        <v>0.38461538461538469</v>
      </c>
      <c r="J36" s="23">
        <v>155</v>
      </c>
      <c r="K36" s="24">
        <v>0.41443850267379678</v>
      </c>
      <c r="L36" s="38"/>
    </row>
    <row r="37" spans="1:12" x14ac:dyDescent="0.25">
      <c r="A37" s="84"/>
      <c r="B37" s="20" t="s">
        <v>80</v>
      </c>
      <c r="C37" s="21">
        <v>5</v>
      </c>
      <c r="D37" s="22">
        <v>2.0491803278688523E-2</v>
      </c>
      <c r="E37" s="23">
        <v>16</v>
      </c>
      <c r="F37" s="22">
        <v>3.1809145129224649E-2</v>
      </c>
      <c r="G37" s="38"/>
      <c r="H37" s="23">
        <v>0</v>
      </c>
      <c r="I37" s="22">
        <v>0</v>
      </c>
      <c r="J37" s="23">
        <v>33</v>
      </c>
      <c r="K37" s="24">
        <v>8.8235294117647065E-2</v>
      </c>
      <c r="L37" s="38"/>
    </row>
    <row r="38" spans="1:12" x14ac:dyDescent="0.25">
      <c r="A38" s="84"/>
      <c r="B38" s="20" t="s">
        <v>81</v>
      </c>
      <c r="C38" s="21">
        <v>1</v>
      </c>
      <c r="D38" s="22">
        <v>4.0983606557377051E-3</v>
      </c>
      <c r="E38" s="23">
        <v>4</v>
      </c>
      <c r="F38" s="40">
        <v>7.9522862823061622E-3</v>
      </c>
      <c r="G38" s="38"/>
      <c r="H38" s="23">
        <v>0</v>
      </c>
      <c r="I38" s="22">
        <v>0</v>
      </c>
      <c r="J38" s="23">
        <v>4</v>
      </c>
      <c r="K38" s="24">
        <v>1.0695187165775399E-2</v>
      </c>
      <c r="L38" s="38"/>
    </row>
    <row r="39" spans="1:12" ht="16.5" customHeight="1" x14ac:dyDescent="0.25">
      <c r="A39" s="99" t="s">
        <v>82</v>
      </c>
      <c r="B39" s="41" t="s">
        <v>3</v>
      </c>
      <c r="C39" s="42">
        <v>249</v>
      </c>
      <c r="D39" s="43"/>
      <c r="E39" s="42">
        <v>510</v>
      </c>
      <c r="F39" s="43"/>
      <c r="G39" s="44">
        <v>7.5513133688173098E-2</v>
      </c>
      <c r="H39" s="97"/>
      <c r="I39" s="97"/>
      <c r="J39" s="97"/>
      <c r="K39" s="97"/>
      <c r="L39" s="97"/>
    </row>
    <row r="40" spans="1:12" x14ac:dyDescent="0.25">
      <c r="A40" s="99"/>
      <c r="B40" s="45" t="s">
        <v>44</v>
      </c>
      <c r="C40" s="46">
        <v>138</v>
      </c>
      <c r="D40" s="47">
        <v>0.55421686746987953</v>
      </c>
      <c r="E40" s="46">
        <v>252</v>
      </c>
      <c r="F40" s="47">
        <v>0.49411764705882355</v>
      </c>
      <c r="G40" s="46"/>
      <c r="H40" s="97"/>
      <c r="I40" s="97"/>
      <c r="J40" s="97"/>
      <c r="K40" s="97"/>
      <c r="L40" s="97"/>
    </row>
    <row r="41" spans="1:12" x14ac:dyDescent="0.25">
      <c r="A41" s="99"/>
      <c r="B41" s="45" t="s">
        <v>83</v>
      </c>
      <c r="C41" s="46">
        <v>73</v>
      </c>
      <c r="D41" s="47">
        <v>0.29317269076305219</v>
      </c>
      <c r="E41" s="46">
        <v>196</v>
      </c>
      <c r="F41" s="47">
        <v>0.38431372549019616</v>
      </c>
      <c r="G41" s="46"/>
      <c r="H41" s="97"/>
      <c r="I41" s="97"/>
      <c r="J41" s="97"/>
      <c r="K41" s="97"/>
      <c r="L41" s="97"/>
    </row>
    <row r="42" spans="1:12" x14ac:dyDescent="0.25">
      <c r="A42" s="99"/>
      <c r="B42" s="45" t="s">
        <v>84</v>
      </c>
      <c r="C42" s="46">
        <v>34</v>
      </c>
      <c r="D42" s="47">
        <v>0.13654618473895583</v>
      </c>
      <c r="E42" s="46">
        <v>58</v>
      </c>
      <c r="F42" s="47">
        <v>0.11372549019607843</v>
      </c>
      <c r="G42" s="46"/>
      <c r="H42" s="97"/>
      <c r="I42" s="97"/>
      <c r="J42" s="97"/>
      <c r="K42" s="97"/>
      <c r="L42" s="97"/>
    </row>
    <row r="43" spans="1:12" x14ac:dyDescent="0.25">
      <c r="A43" s="99"/>
      <c r="B43" s="45" t="s">
        <v>85</v>
      </c>
      <c r="C43" s="46">
        <v>4</v>
      </c>
      <c r="D43" s="47">
        <v>1.6064257028112448E-2</v>
      </c>
      <c r="E43" s="46">
        <v>4</v>
      </c>
      <c r="F43" s="47">
        <v>7.8431372549019607E-3</v>
      </c>
      <c r="G43" s="46"/>
      <c r="H43" s="97"/>
      <c r="I43" s="97"/>
      <c r="J43" s="97"/>
      <c r="K43" s="97"/>
      <c r="L43" s="97"/>
    </row>
    <row r="44" spans="1:12" ht="16.5" customHeight="1" x14ac:dyDescent="0.25">
      <c r="A44" s="99" t="s">
        <v>86</v>
      </c>
      <c r="B44" s="41" t="s">
        <v>3</v>
      </c>
      <c r="C44" s="98"/>
      <c r="D44" s="98"/>
      <c r="E44" s="98"/>
      <c r="F44" s="98"/>
      <c r="G44" s="98"/>
      <c r="H44" s="42">
        <v>40</v>
      </c>
      <c r="I44" s="43"/>
      <c r="J44" s="42">
        <v>375</v>
      </c>
      <c r="K44" s="43"/>
      <c r="L44" s="28" t="s">
        <v>239</v>
      </c>
    </row>
    <row r="45" spans="1:12" x14ac:dyDescent="0.25">
      <c r="A45" s="99"/>
      <c r="B45" s="45" t="s">
        <v>44</v>
      </c>
      <c r="C45" s="98"/>
      <c r="D45" s="98"/>
      <c r="E45" s="98"/>
      <c r="F45" s="98"/>
      <c r="G45" s="98"/>
      <c r="H45" s="46">
        <v>1</v>
      </c>
      <c r="I45" s="47">
        <v>2.5000000000000001E-2</v>
      </c>
      <c r="J45" s="46">
        <v>24</v>
      </c>
      <c r="K45" s="47">
        <v>6.4000000000000001E-2</v>
      </c>
      <c r="L45" s="25"/>
    </row>
    <row r="46" spans="1:12" x14ac:dyDescent="0.25">
      <c r="A46" s="99"/>
      <c r="B46" s="45" t="s">
        <v>83</v>
      </c>
      <c r="C46" s="98"/>
      <c r="D46" s="98"/>
      <c r="E46" s="98"/>
      <c r="F46" s="98"/>
      <c r="G46" s="98"/>
      <c r="H46" s="46">
        <v>14</v>
      </c>
      <c r="I46" s="47">
        <v>0.35</v>
      </c>
      <c r="J46" s="46">
        <v>58</v>
      </c>
      <c r="K46" s="47">
        <v>0.15466666666666667</v>
      </c>
      <c r="L46" s="25"/>
    </row>
    <row r="47" spans="1:12" x14ac:dyDescent="0.25">
      <c r="A47" s="99"/>
      <c r="B47" s="45" t="s">
        <v>84</v>
      </c>
      <c r="C47" s="98"/>
      <c r="D47" s="98"/>
      <c r="E47" s="98"/>
      <c r="F47" s="98"/>
      <c r="G47" s="98"/>
      <c r="H47" s="46">
        <v>14</v>
      </c>
      <c r="I47" s="47">
        <v>0.35</v>
      </c>
      <c r="J47" s="46">
        <v>95</v>
      </c>
      <c r="K47" s="47">
        <v>0.25333333333333335</v>
      </c>
      <c r="L47" s="25"/>
    </row>
    <row r="48" spans="1:12" x14ac:dyDescent="0.25">
      <c r="A48" s="99"/>
      <c r="B48" s="45" t="s">
        <v>85</v>
      </c>
      <c r="C48" s="98"/>
      <c r="D48" s="98"/>
      <c r="E48" s="98"/>
      <c r="F48" s="98"/>
      <c r="G48" s="98"/>
      <c r="H48" s="46">
        <v>9</v>
      </c>
      <c r="I48" s="47">
        <v>0.22500000000000001</v>
      </c>
      <c r="J48" s="46">
        <v>99</v>
      </c>
      <c r="K48" s="47">
        <v>0.26400000000000001</v>
      </c>
      <c r="L48" s="25"/>
    </row>
    <row r="49" spans="1:12" x14ac:dyDescent="0.25">
      <c r="A49" s="99"/>
      <c r="B49" s="45" t="s">
        <v>87</v>
      </c>
      <c r="C49" s="98"/>
      <c r="D49" s="98"/>
      <c r="E49" s="98"/>
      <c r="F49" s="98"/>
      <c r="G49" s="98"/>
      <c r="H49" s="46">
        <v>2</v>
      </c>
      <c r="I49" s="47">
        <v>0.05</v>
      </c>
      <c r="J49" s="46">
        <v>63</v>
      </c>
      <c r="K49" s="47">
        <v>0.16800000000000001</v>
      </c>
      <c r="L49" s="25"/>
    </row>
    <row r="50" spans="1:12" x14ac:dyDescent="0.25">
      <c r="A50" s="99"/>
      <c r="B50" s="45" t="s">
        <v>88</v>
      </c>
      <c r="C50" s="98"/>
      <c r="D50" s="98"/>
      <c r="E50" s="98"/>
      <c r="F50" s="98"/>
      <c r="G50" s="98"/>
      <c r="H50" s="46">
        <v>0</v>
      </c>
      <c r="I50" s="47">
        <v>0</v>
      </c>
      <c r="J50" s="46">
        <v>28</v>
      </c>
      <c r="K50" s="47">
        <v>7.4666666666666673E-2</v>
      </c>
      <c r="L50" s="25"/>
    </row>
    <row r="51" spans="1:12" x14ac:dyDescent="0.25">
      <c r="A51" s="99"/>
      <c r="B51" s="45" t="s">
        <v>89</v>
      </c>
      <c r="C51" s="98"/>
      <c r="D51" s="98"/>
      <c r="E51" s="98"/>
      <c r="F51" s="98"/>
      <c r="G51" s="98"/>
      <c r="H51" s="46">
        <v>0</v>
      </c>
      <c r="I51" s="47">
        <v>0</v>
      </c>
      <c r="J51" s="46">
        <v>8</v>
      </c>
      <c r="K51" s="47">
        <v>2.1333333333333333E-2</v>
      </c>
      <c r="L51" s="25"/>
    </row>
  </sheetData>
  <mergeCells count="20">
    <mergeCell ref="A19:A23"/>
    <mergeCell ref="A24:A28"/>
    <mergeCell ref="A29:A33"/>
    <mergeCell ref="J2:K2"/>
    <mergeCell ref="L2:L3"/>
    <mergeCell ref="A1:B3"/>
    <mergeCell ref="C1:G1"/>
    <mergeCell ref="H1:L1"/>
    <mergeCell ref="C2:D2"/>
    <mergeCell ref="E2:F2"/>
    <mergeCell ref="G2:G3"/>
    <mergeCell ref="H2:I2"/>
    <mergeCell ref="A4:A8"/>
    <mergeCell ref="A9:A13"/>
    <mergeCell ref="A14:A18"/>
    <mergeCell ref="H39:L43"/>
    <mergeCell ref="C44:G51"/>
    <mergeCell ref="A34:A38"/>
    <mergeCell ref="A39:A43"/>
    <mergeCell ref="A44:A5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20"/>
  <sheetViews>
    <sheetView workbookViewId="0">
      <selection activeCell="A15" sqref="A15:Q15"/>
    </sheetView>
  </sheetViews>
  <sheetFormatPr defaultRowHeight="15" x14ac:dyDescent="0.25"/>
  <cols>
    <col min="1" max="1" width="33.5703125" customWidth="1"/>
    <col min="2" max="7" width="9.140625" style="71"/>
    <col min="8" max="8" width="6.7109375" style="71" customWidth="1"/>
    <col min="9" max="9" width="7.85546875" style="71" customWidth="1"/>
    <col min="10" max="15" width="9.140625" style="71"/>
    <col min="16" max="16" width="7.140625" style="71" customWidth="1"/>
    <col min="17" max="17" width="8.140625" style="71" customWidth="1"/>
  </cols>
  <sheetData>
    <row r="1" spans="1:17" x14ac:dyDescent="0.25">
      <c r="A1" s="116"/>
      <c r="B1" s="110" t="s">
        <v>214</v>
      </c>
      <c r="C1" s="111"/>
      <c r="D1" s="111"/>
      <c r="E1" s="111"/>
      <c r="F1" s="111"/>
      <c r="G1" s="111"/>
      <c r="H1" s="111"/>
      <c r="I1" s="112"/>
      <c r="J1" s="113" t="s">
        <v>215</v>
      </c>
      <c r="K1" s="114"/>
      <c r="L1" s="114"/>
      <c r="M1" s="114"/>
      <c r="N1" s="114"/>
      <c r="O1" s="114"/>
      <c r="P1" s="114"/>
      <c r="Q1" s="115"/>
    </row>
    <row r="2" spans="1:17" x14ac:dyDescent="0.25">
      <c r="A2" s="116"/>
      <c r="B2" s="91" t="s">
        <v>0</v>
      </c>
      <c r="C2" s="92"/>
      <c r="D2" s="92"/>
      <c r="E2" s="92" t="s">
        <v>1</v>
      </c>
      <c r="F2" s="92"/>
      <c r="G2" s="92"/>
      <c r="H2" s="106" t="s">
        <v>138</v>
      </c>
      <c r="I2" s="118" t="s">
        <v>218</v>
      </c>
      <c r="J2" s="113" t="s">
        <v>0</v>
      </c>
      <c r="K2" s="114"/>
      <c r="L2" s="115"/>
      <c r="M2" s="113" t="s">
        <v>1</v>
      </c>
      <c r="N2" s="114"/>
      <c r="O2" s="115"/>
      <c r="P2" s="106" t="s">
        <v>138</v>
      </c>
      <c r="Q2" s="108" t="s">
        <v>218</v>
      </c>
    </row>
    <row r="3" spans="1:17" ht="24.75" x14ac:dyDescent="0.25">
      <c r="A3" s="117"/>
      <c r="B3" s="12" t="s">
        <v>216</v>
      </c>
      <c r="C3" s="13" t="s">
        <v>139</v>
      </c>
      <c r="D3" s="13" t="s">
        <v>150</v>
      </c>
      <c r="E3" s="13" t="s">
        <v>216</v>
      </c>
      <c r="F3" s="13" t="s">
        <v>139</v>
      </c>
      <c r="G3" s="13" t="s">
        <v>150</v>
      </c>
      <c r="H3" s="107"/>
      <c r="I3" s="119"/>
      <c r="J3" s="13" t="s">
        <v>216</v>
      </c>
      <c r="K3" s="13" t="s">
        <v>139</v>
      </c>
      <c r="L3" s="13" t="s">
        <v>150</v>
      </c>
      <c r="M3" s="13" t="s">
        <v>216</v>
      </c>
      <c r="N3" s="13" t="s">
        <v>139</v>
      </c>
      <c r="O3" s="14" t="s">
        <v>150</v>
      </c>
      <c r="P3" s="107"/>
      <c r="Q3" s="109"/>
    </row>
    <row r="4" spans="1:17" x14ac:dyDescent="0.25">
      <c r="A4" s="103" t="s">
        <v>245</v>
      </c>
      <c r="B4" s="104"/>
      <c r="C4" s="104"/>
      <c r="D4" s="104"/>
      <c r="E4" s="104"/>
      <c r="F4" s="104"/>
      <c r="G4" s="104"/>
      <c r="H4" s="104"/>
      <c r="I4" s="104"/>
      <c r="J4" s="104"/>
      <c r="K4" s="104"/>
      <c r="L4" s="104"/>
      <c r="M4" s="104"/>
      <c r="N4" s="104"/>
      <c r="O4" s="104"/>
      <c r="P4" s="104"/>
      <c r="Q4" s="105"/>
    </row>
    <row r="5" spans="1:17" x14ac:dyDescent="0.25">
      <c r="A5" s="52" t="s">
        <v>140</v>
      </c>
      <c r="B5" s="16">
        <v>318</v>
      </c>
      <c r="C5" s="54">
        <v>40.925925925925938</v>
      </c>
      <c r="D5" s="54">
        <v>13.178573140961326</v>
      </c>
      <c r="E5" s="18">
        <v>650</v>
      </c>
      <c r="F5" s="54">
        <v>36.992818671454195</v>
      </c>
      <c r="G5" s="54">
        <v>13.122141434147872</v>
      </c>
      <c r="H5" s="55">
        <v>0</v>
      </c>
      <c r="I5" s="51">
        <f>(C5-F5)/(D5+G5)</f>
        <v>0.14954374122572345</v>
      </c>
      <c r="J5" s="56">
        <v>46</v>
      </c>
      <c r="K5" s="57">
        <v>40.365853658536594</v>
      </c>
      <c r="L5" s="57">
        <v>14.026325423219328</v>
      </c>
      <c r="M5" s="56">
        <v>451</v>
      </c>
      <c r="N5" s="57">
        <v>39.311224489795904</v>
      </c>
      <c r="O5" s="58">
        <v>13.851055580578633</v>
      </c>
      <c r="P5" s="59">
        <v>0.64300000000000002</v>
      </c>
      <c r="Q5" s="50">
        <f>(K5-N5)/(L5+O5)</f>
        <v>3.7830998851614096E-2</v>
      </c>
    </row>
    <row r="6" spans="1:17" x14ac:dyDescent="0.25">
      <c r="A6" s="52" t="s">
        <v>141</v>
      </c>
      <c r="B6" s="60">
        <v>318</v>
      </c>
      <c r="C6" s="61">
        <v>35.615584389090891</v>
      </c>
      <c r="D6" s="61">
        <v>13.241315143259383</v>
      </c>
      <c r="E6" s="62">
        <v>650</v>
      </c>
      <c r="F6" s="61">
        <v>33.314514795532631</v>
      </c>
      <c r="G6" s="61">
        <v>11.585980057626614</v>
      </c>
      <c r="H6" s="63">
        <v>1.4E-2</v>
      </c>
      <c r="I6" s="51">
        <f t="shared" ref="I6:I17" si="0">(C6-F6)/(D6+G6)</f>
        <v>9.2683056085632043E-2</v>
      </c>
      <c r="J6" s="23">
        <v>46</v>
      </c>
      <c r="K6" s="64">
        <v>37.687074857142854</v>
      </c>
      <c r="L6" s="64">
        <v>13.614738794365005</v>
      </c>
      <c r="M6" s="23">
        <v>451</v>
      </c>
      <c r="N6" s="64">
        <v>36.942719103864789</v>
      </c>
      <c r="O6" s="65">
        <v>13.030881088329824</v>
      </c>
      <c r="P6" s="66">
        <v>0.72599999999999998</v>
      </c>
      <c r="Q6" s="50">
        <f t="shared" ref="Q6:Q17" si="1">(K6-N6)/(L6+O6)</f>
        <v>2.7935388876484391E-2</v>
      </c>
    </row>
    <row r="7" spans="1:17" x14ac:dyDescent="0.25">
      <c r="A7" s="53" t="s">
        <v>142</v>
      </c>
      <c r="B7" s="60">
        <v>318</v>
      </c>
      <c r="C7" s="61">
        <v>41.165311658536581</v>
      </c>
      <c r="D7" s="61">
        <v>14.490492516883467</v>
      </c>
      <c r="E7" s="62">
        <v>650</v>
      </c>
      <c r="F7" s="61">
        <v>38.476953903807669</v>
      </c>
      <c r="G7" s="61">
        <v>14.457174606027388</v>
      </c>
      <c r="H7" s="27">
        <v>1.7000000000000001E-2</v>
      </c>
      <c r="I7" s="51">
        <f t="shared" si="0"/>
        <v>9.2869582316054425E-2</v>
      </c>
      <c r="J7" s="23">
        <v>46</v>
      </c>
      <c r="K7" s="64">
        <v>36.239316282051284</v>
      </c>
      <c r="L7" s="64">
        <v>12.499812572713902</v>
      </c>
      <c r="M7" s="23">
        <v>451</v>
      </c>
      <c r="N7" s="64">
        <v>37.13261649462364</v>
      </c>
      <c r="O7" s="65">
        <v>15.019933999178686</v>
      </c>
      <c r="P7" s="36">
        <v>0.72</v>
      </c>
      <c r="Q7" s="50">
        <f t="shared" si="1"/>
        <v>-3.2460335717071326E-2</v>
      </c>
    </row>
    <row r="8" spans="1:17" x14ac:dyDescent="0.25">
      <c r="A8" s="52" t="s">
        <v>143</v>
      </c>
      <c r="B8" s="21">
        <v>318</v>
      </c>
      <c r="C8" s="64">
        <v>28.054522947955398</v>
      </c>
      <c r="D8" s="64">
        <v>16.219585664485894</v>
      </c>
      <c r="E8" s="23">
        <v>650</v>
      </c>
      <c r="F8" s="64">
        <v>28.569739955673739</v>
      </c>
      <c r="G8" s="64">
        <v>15.443041450571149</v>
      </c>
      <c r="H8" s="36">
        <v>0.65800000000000003</v>
      </c>
      <c r="I8" s="50">
        <f t="shared" si="0"/>
        <v>-1.6272086515314196E-2</v>
      </c>
      <c r="J8" s="62">
        <v>46</v>
      </c>
      <c r="K8" s="61">
        <v>26.190476238095236</v>
      </c>
      <c r="L8" s="61">
        <v>15.187561325017306</v>
      </c>
      <c r="M8" s="62">
        <v>451</v>
      </c>
      <c r="N8" s="61">
        <v>32.95566503201966</v>
      </c>
      <c r="O8" s="67">
        <v>16.214261661498504</v>
      </c>
      <c r="P8" s="27">
        <v>0.01</v>
      </c>
      <c r="Q8" s="51">
        <f t="shared" si="1"/>
        <v>-0.21543936467731342</v>
      </c>
    </row>
    <row r="9" spans="1:17" x14ac:dyDescent="0.25">
      <c r="A9" s="103" t="s">
        <v>246</v>
      </c>
      <c r="B9" s="104"/>
      <c r="C9" s="104"/>
      <c r="D9" s="104"/>
      <c r="E9" s="104"/>
      <c r="F9" s="104"/>
      <c r="G9" s="104"/>
      <c r="H9" s="104"/>
      <c r="I9" s="104"/>
      <c r="J9" s="104"/>
      <c r="K9" s="104"/>
      <c r="L9" s="104"/>
      <c r="M9" s="104"/>
      <c r="N9" s="104"/>
      <c r="O9" s="104"/>
      <c r="P9" s="104"/>
      <c r="Q9" s="105"/>
    </row>
    <row r="10" spans="1:17" x14ac:dyDescent="0.25">
      <c r="A10" s="52" t="s">
        <v>144</v>
      </c>
      <c r="B10" s="21">
        <v>318</v>
      </c>
      <c r="C10" s="64">
        <v>31.241610738255016</v>
      </c>
      <c r="D10" s="64">
        <v>13.668835012371749</v>
      </c>
      <c r="E10" s="23">
        <v>650</v>
      </c>
      <c r="F10" s="64">
        <v>32.212171052631568</v>
      </c>
      <c r="G10" s="64">
        <v>13.662176767510585</v>
      </c>
      <c r="H10" s="36">
        <v>0.315</v>
      </c>
      <c r="I10" s="50">
        <f t="shared" si="0"/>
        <v>-3.5511320334322825E-2</v>
      </c>
      <c r="J10" s="62">
        <v>46</v>
      </c>
      <c r="K10" s="61">
        <v>26.363636363636356</v>
      </c>
      <c r="L10" s="61">
        <v>12.217202719251985</v>
      </c>
      <c r="M10" s="62">
        <v>451</v>
      </c>
      <c r="N10" s="61">
        <v>36.19952494061755</v>
      </c>
      <c r="O10" s="67">
        <v>13.11753097276314</v>
      </c>
      <c r="P10" s="68">
        <v>0</v>
      </c>
      <c r="Q10" s="51">
        <f t="shared" si="1"/>
        <v>-0.3882372989016743</v>
      </c>
    </row>
    <row r="11" spans="1:17" x14ac:dyDescent="0.25">
      <c r="A11" s="53" t="s">
        <v>145</v>
      </c>
      <c r="B11" s="60">
        <v>318</v>
      </c>
      <c r="C11" s="61">
        <v>44.637096774193523</v>
      </c>
      <c r="D11" s="61">
        <v>14.712816125364137</v>
      </c>
      <c r="E11" s="62">
        <v>650</v>
      </c>
      <c r="F11" s="61">
        <v>41.485148514851453</v>
      </c>
      <c r="G11" s="61">
        <v>15.23533243459368</v>
      </c>
      <c r="H11" s="27">
        <v>7.0000000000000001E-3</v>
      </c>
      <c r="I11" s="51">
        <f t="shared" si="0"/>
        <v>0.10524684866684494</v>
      </c>
      <c r="J11" s="23">
        <v>46</v>
      </c>
      <c r="K11" s="64">
        <v>40.875</v>
      </c>
      <c r="L11" s="64">
        <v>15.059178136732633</v>
      </c>
      <c r="M11" s="23">
        <v>451</v>
      </c>
      <c r="N11" s="64">
        <v>44.281914893617056</v>
      </c>
      <c r="O11" s="65">
        <v>15.544012096519273</v>
      </c>
      <c r="P11" s="36">
        <v>0.187</v>
      </c>
      <c r="Q11" s="50">
        <f t="shared" si="1"/>
        <v>-0.11132548167854969</v>
      </c>
    </row>
    <row r="12" spans="1:17" x14ac:dyDescent="0.25">
      <c r="A12" s="103" t="s">
        <v>247</v>
      </c>
      <c r="B12" s="104"/>
      <c r="C12" s="104"/>
      <c r="D12" s="104"/>
      <c r="E12" s="104"/>
      <c r="F12" s="104"/>
      <c r="G12" s="104"/>
      <c r="H12" s="104"/>
      <c r="I12" s="104"/>
      <c r="J12" s="104"/>
      <c r="K12" s="104"/>
      <c r="L12" s="104"/>
      <c r="M12" s="104"/>
      <c r="N12" s="104"/>
      <c r="O12" s="104"/>
      <c r="P12" s="104"/>
      <c r="Q12" s="105"/>
    </row>
    <row r="13" spans="1:17" x14ac:dyDescent="0.25">
      <c r="A13" s="52" t="s">
        <v>146</v>
      </c>
      <c r="B13" s="21">
        <v>318</v>
      </c>
      <c r="C13" s="64">
        <v>18.442028985507253</v>
      </c>
      <c r="D13" s="64">
        <v>14.016882348701465</v>
      </c>
      <c r="E13" s="23">
        <v>650</v>
      </c>
      <c r="F13" s="64">
        <v>19.105263157894743</v>
      </c>
      <c r="G13" s="64">
        <v>13.654903405488721</v>
      </c>
      <c r="H13" s="36">
        <v>0.51200000000000001</v>
      </c>
      <c r="I13" s="50">
        <f t="shared" si="0"/>
        <v>-2.3967884771840583E-2</v>
      </c>
      <c r="J13" s="23">
        <v>46</v>
      </c>
      <c r="K13" s="64">
        <v>19.875000000000007</v>
      </c>
      <c r="L13" s="64">
        <v>10.407560121964593</v>
      </c>
      <c r="M13" s="23">
        <v>451</v>
      </c>
      <c r="N13" s="64">
        <v>22.002457002457</v>
      </c>
      <c r="O13" s="65">
        <v>15.830303727842924</v>
      </c>
      <c r="P13" s="36">
        <v>0.248</v>
      </c>
      <c r="Q13" s="50">
        <f t="shared" si="1"/>
        <v>-8.1083468327876079E-2</v>
      </c>
    </row>
    <row r="14" spans="1:17" x14ac:dyDescent="0.25">
      <c r="A14" s="53" t="s">
        <v>147</v>
      </c>
      <c r="B14" s="60">
        <v>318</v>
      </c>
      <c r="C14" s="61">
        <v>40.512820512820497</v>
      </c>
      <c r="D14" s="61">
        <v>11.769259111353014</v>
      </c>
      <c r="E14" s="62">
        <v>650</v>
      </c>
      <c r="F14" s="61">
        <v>37.531358885017397</v>
      </c>
      <c r="G14" s="61">
        <v>13.045693326940327</v>
      </c>
      <c r="H14" s="27">
        <v>1E-3</v>
      </c>
      <c r="I14" s="51">
        <f t="shared" si="0"/>
        <v>0.12014778731561217</v>
      </c>
      <c r="J14" s="23">
        <v>46</v>
      </c>
      <c r="K14" s="64">
        <v>38.731707317073166</v>
      </c>
      <c r="L14" s="64">
        <v>12.407708068462728</v>
      </c>
      <c r="M14" s="23">
        <v>451</v>
      </c>
      <c r="N14" s="64">
        <v>39.970731707317078</v>
      </c>
      <c r="O14" s="65">
        <v>12.420667449996118</v>
      </c>
      <c r="P14" s="36">
        <v>0.54300000000000004</v>
      </c>
      <c r="Q14" s="50">
        <f t="shared" si="1"/>
        <v>-4.990356253161831E-2</v>
      </c>
    </row>
    <row r="15" spans="1:17" x14ac:dyDescent="0.25">
      <c r="A15" s="103" t="s">
        <v>248</v>
      </c>
      <c r="B15" s="104"/>
      <c r="C15" s="104"/>
      <c r="D15" s="104"/>
      <c r="E15" s="104"/>
      <c r="F15" s="104"/>
      <c r="G15" s="104"/>
      <c r="H15" s="104"/>
      <c r="I15" s="104"/>
      <c r="J15" s="104"/>
      <c r="K15" s="104"/>
      <c r="L15" s="104"/>
      <c r="M15" s="104"/>
      <c r="N15" s="104"/>
      <c r="O15" s="104"/>
      <c r="P15" s="104"/>
      <c r="Q15" s="105"/>
    </row>
    <row r="16" spans="1:17" x14ac:dyDescent="0.25">
      <c r="A16" s="52" t="s">
        <v>148</v>
      </c>
      <c r="B16" s="21">
        <v>318</v>
      </c>
      <c r="C16" s="64">
        <v>42.714592274678139</v>
      </c>
      <c r="D16" s="64">
        <v>11.90131302272737</v>
      </c>
      <c r="E16" s="23">
        <v>650</v>
      </c>
      <c r="F16" s="64">
        <v>40.906593406593387</v>
      </c>
      <c r="G16" s="64">
        <v>11.711592981987</v>
      </c>
      <c r="H16" s="36">
        <v>5.7000000000000002E-2</v>
      </c>
      <c r="I16" s="50">
        <f t="shared" si="0"/>
        <v>7.6568249063617214E-2</v>
      </c>
      <c r="J16" s="23">
        <v>46</v>
      </c>
      <c r="K16" s="64">
        <v>39.412499999999994</v>
      </c>
      <c r="L16" s="64">
        <v>10.643336364803989</v>
      </c>
      <c r="M16" s="23">
        <v>451</v>
      </c>
      <c r="N16" s="64">
        <v>41.349002849002837</v>
      </c>
      <c r="O16" s="65">
        <v>11.068616786856326</v>
      </c>
      <c r="P16" s="36">
        <v>0.29299999999999998</v>
      </c>
      <c r="Q16" s="50">
        <f t="shared" si="1"/>
        <v>-8.9190633172251357E-2</v>
      </c>
    </row>
    <row r="17" spans="1:17" x14ac:dyDescent="0.25">
      <c r="A17" s="53" t="s">
        <v>149</v>
      </c>
      <c r="B17" s="30">
        <v>318</v>
      </c>
      <c r="C17" s="69">
        <v>41.694390082191781</v>
      </c>
      <c r="D17" s="69">
        <v>13.374171769228344</v>
      </c>
      <c r="E17" s="32">
        <v>650</v>
      </c>
      <c r="F17" s="69">
        <v>40.530909672645706</v>
      </c>
      <c r="G17" s="69">
        <v>13.343350656558943</v>
      </c>
      <c r="H17" s="36">
        <v>0.29099999999999998</v>
      </c>
      <c r="I17" s="50">
        <f t="shared" si="0"/>
        <v>4.3547466378211185E-2</v>
      </c>
      <c r="J17" s="32">
        <v>46</v>
      </c>
      <c r="K17" s="69">
        <v>34.45945945945946</v>
      </c>
      <c r="L17" s="69">
        <v>13.783231750118601</v>
      </c>
      <c r="M17" s="32">
        <v>451</v>
      </c>
      <c r="N17" s="69">
        <v>38.045004127167616</v>
      </c>
      <c r="O17" s="70">
        <v>13.647279936218485</v>
      </c>
      <c r="P17" s="36">
        <v>0.13</v>
      </c>
      <c r="Q17" s="50">
        <f t="shared" si="1"/>
        <v>-0.13071373617481905</v>
      </c>
    </row>
    <row r="19" spans="1:17" x14ac:dyDescent="0.25">
      <c r="A19" s="37" t="s">
        <v>219</v>
      </c>
    </row>
    <row r="20" spans="1:17" x14ac:dyDescent="0.25">
      <c r="A20" s="37" t="s">
        <v>220</v>
      </c>
    </row>
  </sheetData>
  <mergeCells count="15">
    <mergeCell ref="B1:I1"/>
    <mergeCell ref="J2:L2"/>
    <mergeCell ref="M2:O2"/>
    <mergeCell ref="J1:Q1"/>
    <mergeCell ref="A1:A3"/>
    <mergeCell ref="B2:D2"/>
    <mergeCell ref="E2:G2"/>
    <mergeCell ref="H2:H3"/>
    <mergeCell ref="I2:I3"/>
    <mergeCell ref="A4:Q4"/>
    <mergeCell ref="A9:Q9"/>
    <mergeCell ref="A12:Q12"/>
    <mergeCell ref="A15:Q15"/>
    <mergeCell ref="P2:P3"/>
    <mergeCell ref="Q2:Q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66"/>
  <sheetViews>
    <sheetView workbookViewId="0">
      <selection sqref="A1:B3"/>
    </sheetView>
  </sheetViews>
  <sheetFormatPr defaultRowHeight="15" x14ac:dyDescent="0.25"/>
  <cols>
    <col min="1" max="1" width="30.42578125" customWidth="1"/>
    <col min="2" max="2" width="21.5703125" customWidth="1"/>
    <col min="3" max="6" width="8.28515625" customWidth="1"/>
    <col min="7" max="7" width="8.28515625" style="1" customWidth="1"/>
    <col min="8" max="11" width="8.28515625" customWidth="1"/>
    <col min="12" max="12" width="8.28515625" style="1" customWidth="1"/>
  </cols>
  <sheetData>
    <row r="1" spans="1:12" x14ac:dyDescent="0.25">
      <c r="A1" s="122"/>
      <c r="B1" s="123"/>
      <c r="C1" s="91" t="s">
        <v>214</v>
      </c>
      <c r="D1" s="91"/>
      <c r="E1" s="91"/>
      <c r="F1" s="91"/>
      <c r="G1" s="91"/>
      <c r="H1" s="92" t="s">
        <v>215</v>
      </c>
      <c r="I1" s="92"/>
      <c r="J1" s="92"/>
      <c r="K1" s="92"/>
      <c r="L1" s="92"/>
    </row>
    <row r="2" spans="1:12" x14ac:dyDescent="0.25">
      <c r="A2" s="122"/>
      <c r="B2" s="123"/>
      <c r="C2" s="91" t="s">
        <v>0</v>
      </c>
      <c r="D2" s="92"/>
      <c r="E2" s="92" t="s">
        <v>1</v>
      </c>
      <c r="F2" s="92"/>
      <c r="G2" s="120" t="s">
        <v>138</v>
      </c>
      <c r="H2" s="92" t="s">
        <v>0</v>
      </c>
      <c r="I2" s="92"/>
      <c r="J2" s="92" t="s">
        <v>1</v>
      </c>
      <c r="K2" s="94"/>
      <c r="L2" s="121" t="s">
        <v>138</v>
      </c>
    </row>
    <row r="3" spans="1:12" x14ac:dyDescent="0.25">
      <c r="A3" s="124"/>
      <c r="B3" s="125"/>
      <c r="C3" s="12" t="s">
        <v>216</v>
      </c>
      <c r="D3" s="13" t="s">
        <v>217</v>
      </c>
      <c r="E3" s="13" t="s">
        <v>216</v>
      </c>
      <c r="F3" s="13" t="s">
        <v>217</v>
      </c>
      <c r="G3" s="120"/>
      <c r="H3" s="13" t="s">
        <v>216</v>
      </c>
      <c r="I3" s="13" t="s">
        <v>217</v>
      </c>
      <c r="J3" s="13" t="s">
        <v>216</v>
      </c>
      <c r="K3" s="14" t="s">
        <v>217</v>
      </c>
      <c r="L3" s="121"/>
    </row>
    <row r="4" spans="1:12" ht="16.5" customHeight="1" x14ac:dyDescent="0.25">
      <c r="A4" s="93" t="s">
        <v>151</v>
      </c>
      <c r="B4" s="15" t="s">
        <v>3</v>
      </c>
      <c r="C4" s="16">
        <v>216</v>
      </c>
      <c r="D4" s="17"/>
      <c r="E4" s="18">
        <v>437</v>
      </c>
      <c r="F4" s="17"/>
      <c r="G4" s="26">
        <v>0.65249739191299594</v>
      </c>
      <c r="H4" s="18">
        <v>37</v>
      </c>
      <c r="I4" s="17"/>
      <c r="J4" s="18">
        <v>340</v>
      </c>
      <c r="K4" s="19"/>
      <c r="L4" s="26">
        <v>0.86799999999999999</v>
      </c>
    </row>
    <row r="5" spans="1:12" x14ac:dyDescent="0.25">
      <c r="A5" s="84"/>
      <c r="B5" s="20" t="s">
        <v>53</v>
      </c>
      <c r="C5" s="21">
        <v>10</v>
      </c>
      <c r="D5" s="22">
        <v>4.6296296296296301E-2</v>
      </c>
      <c r="E5" s="23">
        <v>32</v>
      </c>
      <c r="F5" s="22">
        <v>7.3226544622425629E-2</v>
      </c>
      <c r="G5" s="34"/>
      <c r="H5" s="23">
        <v>3</v>
      </c>
      <c r="I5" s="22">
        <v>8.1081081081081086E-2</v>
      </c>
      <c r="J5" s="23">
        <v>26</v>
      </c>
      <c r="K5" s="24">
        <v>7.6470588235294124E-2</v>
      </c>
      <c r="L5" s="36"/>
    </row>
    <row r="6" spans="1:12" x14ac:dyDescent="0.25">
      <c r="A6" s="84"/>
      <c r="B6" s="20" t="s">
        <v>152</v>
      </c>
      <c r="C6" s="21">
        <v>46</v>
      </c>
      <c r="D6" s="22">
        <v>0.21296296296296297</v>
      </c>
      <c r="E6" s="23">
        <v>85</v>
      </c>
      <c r="F6" s="22">
        <v>0.19450800915331809</v>
      </c>
      <c r="G6" s="34"/>
      <c r="H6" s="23">
        <v>11</v>
      </c>
      <c r="I6" s="22">
        <v>0.29729729729729731</v>
      </c>
      <c r="J6" s="23">
        <v>92</v>
      </c>
      <c r="K6" s="24">
        <v>0.27058823529411763</v>
      </c>
      <c r="L6" s="36"/>
    </row>
    <row r="7" spans="1:12" x14ac:dyDescent="0.25">
      <c r="A7" s="84"/>
      <c r="B7" s="20" t="s">
        <v>64</v>
      </c>
      <c r="C7" s="21">
        <v>55</v>
      </c>
      <c r="D7" s="22">
        <v>0.25462962962962965</v>
      </c>
      <c r="E7" s="23">
        <v>125</v>
      </c>
      <c r="F7" s="22">
        <v>0.28604118993135014</v>
      </c>
      <c r="G7" s="34"/>
      <c r="H7" s="23">
        <v>11</v>
      </c>
      <c r="I7" s="22">
        <v>0.29729729729729731</v>
      </c>
      <c r="J7" s="23">
        <v>84</v>
      </c>
      <c r="K7" s="24">
        <v>0.24705882352941178</v>
      </c>
      <c r="L7" s="36"/>
    </row>
    <row r="8" spans="1:12" x14ac:dyDescent="0.25">
      <c r="A8" s="84"/>
      <c r="B8" s="20" t="s">
        <v>65</v>
      </c>
      <c r="C8" s="21">
        <v>53</v>
      </c>
      <c r="D8" s="22">
        <v>0.24537037037037038</v>
      </c>
      <c r="E8" s="23">
        <v>110</v>
      </c>
      <c r="F8" s="22">
        <v>0.25171624713958812</v>
      </c>
      <c r="G8" s="34"/>
      <c r="H8" s="23">
        <v>7</v>
      </c>
      <c r="I8" s="22">
        <v>0.1891891891891892</v>
      </c>
      <c r="J8" s="23">
        <v>60</v>
      </c>
      <c r="K8" s="24">
        <v>0.17647058823529413</v>
      </c>
      <c r="L8" s="36"/>
    </row>
    <row r="9" spans="1:12" x14ac:dyDescent="0.25">
      <c r="A9" s="84"/>
      <c r="B9" s="20" t="s">
        <v>66</v>
      </c>
      <c r="C9" s="21">
        <v>25</v>
      </c>
      <c r="D9" s="22">
        <v>0.11574074074074074</v>
      </c>
      <c r="E9" s="23">
        <v>37</v>
      </c>
      <c r="F9" s="22">
        <v>8.4668192219679639E-2</v>
      </c>
      <c r="G9" s="34"/>
      <c r="H9" s="23">
        <v>2</v>
      </c>
      <c r="I9" s="22">
        <v>5.405405405405405E-2</v>
      </c>
      <c r="J9" s="23">
        <v>25</v>
      </c>
      <c r="K9" s="24">
        <v>7.3529411764705885E-2</v>
      </c>
      <c r="L9" s="36"/>
    </row>
    <row r="10" spans="1:12" x14ac:dyDescent="0.25">
      <c r="A10" s="84"/>
      <c r="B10" s="20" t="s">
        <v>54</v>
      </c>
      <c r="C10" s="21">
        <v>12</v>
      </c>
      <c r="D10" s="22">
        <v>5.5555555555555552E-2</v>
      </c>
      <c r="E10" s="23">
        <v>21</v>
      </c>
      <c r="F10" s="22">
        <v>4.8054919908466817E-2</v>
      </c>
      <c r="G10" s="34"/>
      <c r="H10" s="23">
        <v>0</v>
      </c>
      <c r="I10" s="22">
        <v>0</v>
      </c>
      <c r="J10" s="23">
        <v>14</v>
      </c>
      <c r="K10" s="24">
        <v>4.1176470588235287E-2</v>
      </c>
      <c r="L10" s="36"/>
    </row>
    <row r="11" spans="1:12" x14ac:dyDescent="0.25">
      <c r="A11" s="84"/>
      <c r="B11" s="20" t="s">
        <v>153</v>
      </c>
      <c r="C11" s="21">
        <v>15</v>
      </c>
      <c r="D11" s="22">
        <v>6.9444444444444448E-2</v>
      </c>
      <c r="E11" s="23">
        <v>27</v>
      </c>
      <c r="F11" s="22">
        <v>6.1784897025171627E-2</v>
      </c>
      <c r="G11" s="34"/>
      <c r="H11" s="23">
        <v>3</v>
      </c>
      <c r="I11" s="22">
        <v>8.1081081081081086E-2</v>
      </c>
      <c r="J11" s="23">
        <v>39</v>
      </c>
      <c r="K11" s="24">
        <v>0.11470588235294117</v>
      </c>
      <c r="L11" s="36"/>
    </row>
    <row r="12" spans="1:12" ht="16.5" customHeight="1" x14ac:dyDescent="0.25">
      <c r="A12" s="84" t="s">
        <v>154</v>
      </c>
      <c r="B12" s="15" t="s">
        <v>3</v>
      </c>
      <c r="C12" s="16">
        <v>205</v>
      </c>
      <c r="D12" s="17"/>
      <c r="E12" s="18">
        <v>418</v>
      </c>
      <c r="F12" s="17"/>
      <c r="G12" s="26">
        <v>0.72349458210244755</v>
      </c>
      <c r="H12" s="18">
        <v>37</v>
      </c>
      <c r="I12" s="17"/>
      <c r="J12" s="18">
        <v>327</v>
      </c>
      <c r="K12" s="19"/>
      <c r="L12" s="27">
        <v>0.81342371910393996</v>
      </c>
    </row>
    <row r="13" spans="1:12" x14ac:dyDescent="0.25">
      <c r="A13" s="84"/>
      <c r="B13" s="20" t="s">
        <v>155</v>
      </c>
      <c r="C13" s="21">
        <v>20</v>
      </c>
      <c r="D13" s="22">
        <v>9.7560975609756101E-2</v>
      </c>
      <c r="E13" s="23">
        <v>38</v>
      </c>
      <c r="F13" s="22">
        <v>9.0909090909090912E-2</v>
      </c>
      <c r="G13" s="34"/>
      <c r="H13" s="23">
        <v>5</v>
      </c>
      <c r="I13" s="22">
        <v>0.13513513513513514</v>
      </c>
      <c r="J13" s="23">
        <v>40</v>
      </c>
      <c r="K13" s="24">
        <v>0.12232415902140673</v>
      </c>
      <c r="L13" s="36"/>
    </row>
    <row r="14" spans="1:12" x14ac:dyDescent="0.25">
      <c r="A14" s="84"/>
      <c r="B14" s="20" t="s">
        <v>28</v>
      </c>
      <c r="C14" s="21">
        <v>38</v>
      </c>
      <c r="D14" s="22">
        <v>0.18536585365853658</v>
      </c>
      <c r="E14" s="23">
        <v>64</v>
      </c>
      <c r="F14" s="22">
        <v>0.15311004784688995</v>
      </c>
      <c r="G14" s="34"/>
      <c r="H14" s="23">
        <v>10</v>
      </c>
      <c r="I14" s="22">
        <v>0.27027027027027029</v>
      </c>
      <c r="J14" s="23">
        <v>77</v>
      </c>
      <c r="K14" s="24">
        <v>0.23547400611620795</v>
      </c>
      <c r="L14" s="36"/>
    </row>
    <row r="15" spans="1:12" x14ac:dyDescent="0.25">
      <c r="A15" s="84"/>
      <c r="B15" s="20" t="s">
        <v>29</v>
      </c>
      <c r="C15" s="21">
        <v>66</v>
      </c>
      <c r="D15" s="22">
        <v>0.32195121951219513</v>
      </c>
      <c r="E15" s="23">
        <v>147</v>
      </c>
      <c r="F15" s="22">
        <v>0.35167464114832536</v>
      </c>
      <c r="G15" s="34"/>
      <c r="H15" s="23">
        <v>9</v>
      </c>
      <c r="I15" s="22">
        <v>0.24324324324324326</v>
      </c>
      <c r="J15" s="23">
        <v>105</v>
      </c>
      <c r="K15" s="24">
        <v>0.32110091743119268</v>
      </c>
      <c r="L15" s="36"/>
    </row>
    <row r="16" spans="1:12" x14ac:dyDescent="0.25">
      <c r="A16" s="84"/>
      <c r="B16" s="20" t="s">
        <v>30</v>
      </c>
      <c r="C16" s="21">
        <v>81</v>
      </c>
      <c r="D16" s="22">
        <v>0.39512195121951221</v>
      </c>
      <c r="E16" s="23">
        <v>169</v>
      </c>
      <c r="F16" s="22">
        <v>0.40430622009569378</v>
      </c>
      <c r="G16" s="34"/>
      <c r="H16" s="23">
        <v>13</v>
      </c>
      <c r="I16" s="22">
        <v>0.35135135135135137</v>
      </c>
      <c r="J16" s="23">
        <v>105</v>
      </c>
      <c r="K16" s="24">
        <v>0.32110091743119268</v>
      </c>
      <c r="L16" s="36"/>
    </row>
    <row r="17" spans="1:12" ht="16.5" customHeight="1" x14ac:dyDescent="0.25">
      <c r="A17" s="84" t="s">
        <v>156</v>
      </c>
      <c r="B17" s="15" t="s">
        <v>3</v>
      </c>
      <c r="C17" s="16">
        <v>202</v>
      </c>
      <c r="D17" s="17"/>
      <c r="E17" s="18">
        <v>414</v>
      </c>
      <c r="F17" s="17"/>
      <c r="G17" s="26">
        <v>0.39490294377976998</v>
      </c>
      <c r="H17" s="18">
        <v>35</v>
      </c>
      <c r="I17" s="17"/>
      <c r="J17" s="18">
        <v>320</v>
      </c>
      <c r="K17" s="19"/>
      <c r="L17" s="27">
        <v>0.75196933804694666</v>
      </c>
    </row>
    <row r="18" spans="1:12" x14ac:dyDescent="0.25">
      <c r="A18" s="84"/>
      <c r="B18" s="20" t="s">
        <v>155</v>
      </c>
      <c r="C18" s="21">
        <v>14</v>
      </c>
      <c r="D18" s="22">
        <v>6.9306930693069313E-2</v>
      </c>
      <c r="E18" s="23">
        <v>35</v>
      </c>
      <c r="F18" s="22">
        <v>8.4541062801932368E-2</v>
      </c>
      <c r="G18" s="34"/>
      <c r="H18" s="23">
        <v>6</v>
      </c>
      <c r="I18" s="22">
        <v>0.17142857142857143</v>
      </c>
      <c r="J18" s="23">
        <v>36</v>
      </c>
      <c r="K18" s="24">
        <v>0.1125</v>
      </c>
      <c r="L18" s="36"/>
    </row>
    <row r="19" spans="1:12" x14ac:dyDescent="0.25">
      <c r="A19" s="84"/>
      <c r="B19" s="20" t="s">
        <v>28</v>
      </c>
      <c r="C19" s="21">
        <v>35</v>
      </c>
      <c r="D19" s="22">
        <v>0.17326732673267325</v>
      </c>
      <c r="E19" s="23">
        <v>74</v>
      </c>
      <c r="F19" s="22">
        <v>0.17874396135265699</v>
      </c>
      <c r="G19" s="34"/>
      <c r="H19" s="23">
        <v>7</v>
      </c>
      <c r="I19" s="22">
        <v>0.2</v>
      </c>
      <c r="J19" s="23">
        <v>74</v>
      </c>
      <c r="K19" s="24">
        <v>0.23125000000000001</v>
      </c>
      <c r="L19" s="36"/>
    </row>
    <row r="20" spans="1:12" x14ac:dyDescent="0.25">
      <c r="A20" s="84"/>
      <c r="B20" s="20" t="s">
        <v>29</v>
      </c>
      <c r="C20" s="21">
        <v>75</v>
      </c>
      <c r="D20" s="22">
        <v>0.37128712871287128</v>
      </c>
      <c r="E20" s="23">
        <v>126</v>
      </c>
      <c r="F20" s="22">
        <v>0.30434782608695654</v>
      </c>
      <c r="G20" s="34"/>
      <c r="H20" s="23">
        <v>8</v>
      </c>
      <c r="I20" s="22">
        <v>0.22857142857142856</v>
      </c>
      <c r="J20" s="23">
        <v>84</v>
      </c>
      <c r="K20" s="24">
        <v>0.26250000000000001</v>
      </c>
      <c r="L20" s="36"/>
    </row>
    <row r="21" spans="1:12" x14ac:dyDescent="0.25">
      <c r="A21" s="84"/>
      <c r="B21" s="20" t="s">
        <v>30</v>
      </c>
      <c r="C21" s="21">
        <v>78</v>
      </c>
      <c r="D21" s="22">
        <v>0.38613861386138615</v>
      </c>
      <c r="E21" s="23">
        <v>179</v>
      </c>
      <c r="F21" s="22">
        <v>0.43236714975845408</v>
      </c>
      <c r="G21" s="34"/>
      <c r="H21" s="23">
        <v>14</v>
      </c>
      <c r="I21" s="22">
        <v>0.4</v>
      </c>
      <c r="J21" s="23">
        <v>126</v>
      </c>
      <c r="K21" s="24">
        <v>0.39374999999999999</v>
      </c>
      <c r="L21" s="36"/>
    </row>
    <row r="22" spans="1:12" ht="16.5" customHeight="1" x14ac:dyDescent="0.25">
      <c r="A22" s="84" t="s">
        <v>157</v>
      </c>
      <c r="B22" s="15" t="s">
        <v>3</v>
      </c>
      <c r="C22" s="16">
        <v>210</v>
      </c>
      <c r="D22" s="17"/>
      <c r="E22" s="18">
        <v>418</v>
      </c>
      <c r="F22" s="17"/>
      <c r="G22" s="26">
        <v>0.69240546075253939</v>
      </c>
      <c r="H22" s="18">
        <v>37</v>
      </c>
      <c r="I22" s="17"/>
      <c r="J22" s="18">
        <v>329</v>
      </c>
      <c r="K22" s="19"/>
      <c r="L22" s="27">
        <v>0.8917232610634791</v>
      </c>
    </row>
    <row r="23" spans="1:12" x14ac:dyDescent="0.25">
      <c r="A23" s="84"/>
      <c r="B23" s="20" t="s">
        <v>155</v>
      </c>
      <c r="C23" s="21">
        <v>20</v>
      </c>
      <c r="D23" s="22">
        <v>9.5238095238095233E-2</v>
      </c>
      <c r="E23" s="23">
        <v>47</v>
      </c>
      <c r="F23" s="22">
        <v>0.11244019138755981</v>
      </c>
      <c r="G23" s="34"/>
      <c r="H23" s="23">
        <v>6</v>
      </c>
      <c r="I23" s="22">
        <v>0.16216216216216217</v>
      </c>
      <c r="J23" s="23">
        <v>41</v>
      </c>
      <c r="K23" s="24">
        <v>0.12462006079027356</v>
      </c>
      <c r="L23" s="36"/>
    </row>
    <row r="24" spans="1:12" x14ac:dyDescent="0.25">
      <c r="A24" s="84"/>
      <c r="B24" s="20" t="s">
        <v>28</v>
      </c>
      <c r="C24" s="21">
        <v>36</v>
      </c>
      <c r="D24" s="22">
        <v>0.17142857142857143</v>
      </c>
      <c r="E24" s="23">
        <v>80</v>
      </c>
      <c r="F24" s="22">
        <v>0.19138755980861244</v>
      </c>
      <c r="G24" s="34"/>
      <c r="H24" s="23">
        <v>8</v>
      </c>
      <c r="I24" s="22">
        <v>0.2162162162162162</v>
      </c>
      <c r="J24" s="23">
        <v>64</v>
      </c>
      <c r="K24" s="24">
        <v>0.19452887537993921</v>
      </c>
      <c r="L24" s="36"/>
    </row>
    <row r="25" spans="1:12" x14ac:dyDescent="0.25">
      <c r="A25" s="84"/>
      <c r="B25" s="20" t="s">
        <v>29</v>
      </c>
      <c r="C25" s="21">
        <v>72</v>
      </c>
      <c r="D25" s="22">
        <v>0.34285714285714286</v>
      </c>
      <c r="E25" s="23">
        <v>126</v>
      </c>
      <c r="F25" s="22">
        <v>0.30143540669856461</v>
      </c>
      <c r="G25" s="34"/>
      <c r="H25" s="23">
        <v>10</v>
      </c>
      <c r="I25" s="22">
        <v>0.27027027027027029</v>
      </c>
      <c r="J25" s="23">
        <v>96</v>
      </c>
      <c r="K25" s="24">
        <v>0.2917933130699088</v>
      </c>
      <c r="L25" s="36"/>
    </row>
    <row r="26" spans="1:12" x14ac:dyDescent="0.25">
      <c r="A26" s="84"/>
      <c r="B26" s="20" t="s">
        <v>30</v>
      </c>
      <c r="C26" s="21">
        <v>82</v>
      </c>
      <c r="D26" s="22">
        <v>0.39047619047619053</v>
      </c>
      <c r="E26" s="23">
        <v>165</v>
      </c>
      <c r="F26" s="22">
        <v>0.39473684210526316</v>
      </c>
      <c r="G26" s="34"/>
      <c r="H26" s="23">
        <v>13</v>
      </c>
      <c r="I26" s="22">
        <v>0.35135135135135137</v>
      </c>
      <c r="J26" s="23">
        <v>128</v>
      </c>
      <c r="K26" s="24">
        <v>0.38905775075987842</v>
      </c>
      <c r="L26" s="36"/>
    </row>
    <row r="27" spans="1:12" ht="16.5" customHeight="1" x14ac:dyDescent="0.25">
      <c r="A27" s="84" t="s">
        <v>158</v>
      </c>
      <c r="B27" s="15" t="s">
        <v>3</v>
      </c>
      <c r="C27" s="16">
        <v>206</v>
      </c>
      <c r="D27" s="17"/>
      <c r="E27" s="18">
        <v>412</v>
      </c>
      <c r="F27" s="17"/>
      <c r="G27" s="26">
        <v>0.30145931551846439</v>
      </c>
      <c r="H27" s="18">
        <v>33</v>
      </c>
      <c r="I27" s="17"/>
      <c r="J27" s="18">
        <v>296</v>
      </c>
      <c r="K27" s="19"/>
      <c r="L27" s="27">
        <v>0.53409416247069219</v>
      </c>
    </row>
    <row r="28" spans="1:12" x14ac:dyDescent="0.25">
      <c r="A28" s="84"/>
      <c r="B28" s="20" t="s">
        <v>155</v>
      </c>
      <c r="C28" s="21">
        <v>14</v>
      </c>
      <c r="D28" s="22">
        <v>6.7961165048543687E-2</v>
      </c>
      <c r="E28" s="23">
        <v>46</v>
      </c>
      <c r="F28" s="22">
        <v>0.11165048543689321</v>
      </c>
      <c r="G28" s="34"/>
      <c r="H28" s="23">
        <v>6</v>
      </c>
      <c r="I28" s="22">
        <v>0.18181818181818182</v>
      </c>
      <c r="J28" s="23">
        <v>58</v>
      </c>
      <c r="K28" s="24">
        <v>0.19594594594594594</v>
      </c>
      <c r="L28" s="36"/>
    </row>
    <row r="29" spans="1:12" x14ac:dyDescent="0.25">
      <c r="A29" s="84"/>
      <c r="B29" s="20" t="s">
        <v>28</v>
      </c>
      <c r="C29" s="21">
        <v>44</v>
      </c>
      <c r="D29" s="22">
        <v>0.21359223300970873</v>
      </c>
      <c r="E29" s="23">
        <v>85</v>
      </c>
      <c r="F29" s="22">
        <v>0.20631067961165048</v>
      </c>
      <c r="G29" s="34"/>
      <c r="H29" s="23">
        <v>12</v>
      </c>
      <c r="I29" s="22">
        <v>0.36363636363636365</v>
      </c>
      <c r="J29" s="23">
        <v>78</v>
      </c>
      <c r="K29" s="24">
        <v>0.26351351351351349</v>
      </c>
      <c r="L29" s="36"/>
    </row>
    <row r="30" spans="1:12" x14ac:dyDescent="0.25">
      <c r="A30" s="84"/>
      <c r="B30" s="20" t="s">
        <v>29</v>
      </c>
      <c r="C30" s="21">
        <v>66</v>
      </c>
      <c r="D30" s="22">
        <v>0.32038834951456319</v>
      </c>
      <c r="E30" s="23">
        <v>114</v>
      </c>
      <c r="F30" s="22">
        <v>0.27669902912621358</v>
      </c>
      <c r="G30" s="34"/>
      <c r="H30" s="23">
        <v>5</v>
      </c>
      <c r="I30" s="22">
        <v>0.15151515151515152</v>
      </c>
      <c r="J30" s="23">
        <v>72</v>
      </c>
      <c r="K30" s="24">
        <v>0.24324324324324326</v>
      </c>
      <c r="L30" s="36"/>
    </row>
    <row r="31" spans="1:12" x14ac:dyDescent="0.25">
      <c r="A31" s="84"/>
      <c r="B31" s="20" t="s">
        <v>30</v>
      </c>
      <c r="C31" s="21">
        <v>82</v>
      </c>
      <c r="D31" s="22">
        <v>0.39805825242718451</v>
      </c>
      <c r="E31" s="23">
        <v>167</v>
      </c>
      <c r="F31" s="22">
        <v>0.4053398058252427</v>
      </c>
      <c r="G31" s="34"/>
      <c r="H31" s="23">
        <v>10</v>
      </c>
      <c r="I31" s="22">
        <v>0.30303030303030304</v>
      </c>
      <c r="J31" s="23">
        <v>88</v>
      </c>
      <c r="K31" s="24">
        <v>0.29729729729729731</v>
      </c>
      <c r="L31" s="36"/>
    </row>
    <row r="32" spans="1:12" ht="16.5" customHeight="1" x14ac:dyDescent="0.25">
      <c r="A32" s="84" t="s">
        <v>159</v>
      </c>
      <c r="B32" s="15" t="s">
        <v>3</v>
      </c>
      <c r="C32" s="16">
        <v>201</v>
      </c>
      <c r="D32" s="17"/>
      <c r="E32" s="18">
        <v>411</v>
      </c>
      <c r="F32" s="17"/>
      <c r="G32" s="26">
        <v>0.51702799282271794</v>
      </c>
      <c r="H32" s="18">
        <v>30</v>
      </c>
      <c r="I32" s="17"/>
      <c r="J32" s="18">
        <v>267</v>
      </c>
      <c r="K32" s="19"/>
      <c r="L32" s="27">
        <v>0.84768347206750971</v>
      </c>
    </row>
    <row r="33" spans="1:12" x14ac:dyDescent="0.25">
      <c r="A33" s="84"/>
      <c r="B33" s="20" t="s">
        <v>155</v>
      </c>
      <c r="C33" s="21">
        <v>32</v>
      </c>
      <c r="D33" s="22">
        <v>0.15920398009950248</v>
      </c>
      <c r="E33" s="23">
        <v>62</v>
      </c>
      <c r="F33" s="22">
        <v>0.15085158150851583</v>
      </c>
      <c r="G33" s="34"/>
      <c r="H33" s="23">
        <v>12</v>
      </c>
      <c r="I33" s="22">
        <v>0.4</v>
      </c>
      <c r="J33" s="23">
        <v>116</v>
      </c>
      <c r="K33" s="24">
        <v>0.43445692883895132</v>
      </c>
      <c r="L33" s="36"/>
    </row>
    <row r="34" spans="1:12" x14ac:dyDescent="0.25">
      <c r="A34" s="84"/>
      <c r="B34" s="20" t="s">
        <v>28</v>
      </c>
      <c r="C34" s="21">
        <v>51</v>
      </c>
      <c r="D34" s="22">
        <v>0.2537313432835821</v>
      </c>
      <c r="E34" s="23">
        <v>90</v>
      </c>
      <c r="F34" s="22">
        <v>0.21897810218978106</v>
      </c>
      <c r="G34" s="34"/>
      <c r="H34" s="23">
        <v>8</v>
      </c>
      <c r="I34" s="22">
        <v>0.26666666666666666</v>
      </c>
      <c r="J34" s="23">
        <v>62</v>
      </c>
      <c r="K34" s="24">
        <v>0.23220973782771537</v>
      </c>
      <c r="L34" s="36"/>
    </row>
    <row r="35" spans="1:12" x14ac:dyDescent="0.25">
      <c r="A35" s="84"/>
      <c r="B35" s="20" t="s">
        <v>29</v>
      </c>
      <c r="C35" s="21">
        <v>63</v>
      </c>
      <c r="D35" s="22">
        <v>0.31343283582089554</v>
      </c>
      <c r="E35" s="23">
        <v>123</v>
      </c>
      <c r="F35" s="22">
        <v>0.29927007299270075</v>
      </c>
      <c r="G35" s="34"/>
      <c r="H35" s="23">
        <v>3</v>
      </c>
      <c r="I35" s="22">
        <v>0.1</v>
      </c>
      <c r="J35" s="23">
        <v>38</v>
      </c>
      <c r="K35" s="24">
        <v>0.14232209737827714</v>
      </c>
      <c r="L35" s="36"/>
    </row>
    <row r="36" spans="1:12" x14ac:dyDescent="0.25">
      <c r="A36" s="84"/>
      <c r="B36" s="20" t="s">
        <v>30</v>
      </c>
      <c r="C36" s="21">
        <v>55</v>
      </c>
      <c r="D36" s="22">
        <v>0.27363184079601988</v>
      </c>
      <c r="E36" s="23">
        <v>136</v>
      </c>
      <c r="F36" s="22">
        <v>0.33090024330900242</v>
      </c>
      <c r="G36" s="34"/>
      <c r="H36" s="23">
        <v>7</v>
      </c>
      <c r="I36" s="22">
        <v>0.23333333333333331</v>
      </c>
      <c r="J36" s="23">
        <v>51</v>
      </c>
      <c r="K36" s="24">
        <v>0.19101123595505615</v>
      </c>
      <c r="L36" s="36"/>
    </row>
    <row r="37" spans="1:12" ht="16.5" customHeight="1" x14ac:dyDescent="0.25">
      <c r="A37" s="84" t="s">
        <v>160</v>
      </c>
      <c r="B37" s="15" t="s">
        <v>3</v>
      </c>
      <c r="C37" s="16">
        <v>206</v>
      </c>
      <c r="D37" s="17"/>
      <c r="E37" s="18">
        <v>421</v>
      </c>
      <c r="F37" s="17"/>
      <c r="G37" s="26">
        <v>0.80970116459757735</v>
      </c>
      <c r="H37" s="18">
        <v>37</v>
      </c>
      <c r="I37" s="17"/>
      <c r="J37" s="18">
        <v>315</v>
      </c>
      <c r="K37" s="19"/>
      <c r="L37" s="27">
        <v>0.25086441793647629</v>
      </c>
    </row>
    <row r="38" spans="1:12" x14ac:dyDescent="0.25">
      <c r="A38" s="84"/>
      <c r="B38" s="20" t="s">
        <v>155</v>
      </c>
      <c r="C38" s="21">
        <v>26</v>
      </c>
      <c r="D38" s="22">
        <v>0.12621359223300971</v>
      </c>
      <c r="E38" s="23">
        <v>51</v>
      </c>
      <c r="F38" s="22">
        <v>0.12114014251781473</v>
      </c>
      <c r="G38" s="34"/>
      <c r="H38" s="23">
        <v>12</v>
      </c>
      <c r="I38" s="22">
        <v>0.32432432432432434</v>
      </c>
      <c r="J38" s="23">
        <v>71</v>
      </c>
      <c r="K38" s="24">
        <v>0.2253968253968254</v>
      </c>
      <c r="L38" s="36"/>
    </row>
    <row r="39" spans="1:12" x14ac:dyDescent="0.25">
      <c r="A39" s="84"/>
      <c r="B39" s="20" t="s">
        <v>28</v>
      </c>
      <c r="C39" s="21">
        <v>49</v>
      </c>
      <c r="D39" s="22">
        <v>0.23786407766990292</v>
      </c>
      <c r="E39" s="23">
        <v>89</v>
      </c>
      <c r="F39" s="22">
        <v>0.21140142517814728</v>
      </c>
      <c r="G39" s="34"/>
      <c r="H39" s="23">
        <v>10</v>
      </c>
      <c r="I39" s="22">
        <v>0.27027027027027029</v>
      </c>
      <c r="J39" s="23">
        <v>75</v>
      </c>
      <c r="K39" s="24">
        <v>0.23809523809523805</v>
      </c>
      <c r="L39" s="36"/>
    </row>
    <row r="40" spans="1:12" x14ac:dyDescent="0.25">
      <c r="A40" s="84"/>
      <c r="B40" s="20" t="s">
        <v>29</v>
      </c>
      <c r="C40" s="21">
        <v>62</v>
      </c>
      <c r="D40" s="22">
        <v>0.30097087378640774</v>
      </c>
      <c r="E40" s="23">
        <v>125</v>
      </c>
      <c r="F40" s="22">
        <v>0.29691211401425177</v>
      </c>
      <c r="G40" s="34"/>
      <c r="H40" s="23">
        <v>4</v>
      </c>
      <c r="I40" s="22">
        <v>0.1081081081081081</v>
      </c>
      <c r="J40" s="23">
        <v>76</v>
      </c>
      <c r="K40" s="24">
        <v>0.24126984126984127</v>
      </c>
      <c r="L40" s="36"/>
    </row>
    <row r="41" spans="1:12" x14ac:dyDescent="0.25">
      <c r="A41" s="84"/>
      <c r="B41" s="20" t="s">
        <v>30</v>
      </c>
      <c r="C41" s="21">
        <v>69</v>
      </c>
      <c r="D41" s="22">
        <v>0.33495145631067963</v>
      </c>
      <c r="E41" s="23">
        <v>156</v>
      </c>
      <c r="F41" s="22">
        <v>0.37054631828978624</v>
      </c>
      <c r="G41" s="34"/>
      <c r="H41" s="23">
        <v>11</v>
      </c>
      <c r="I41" s="22">
        <v>0.29729729729729731</v>
      </c>
      <c r="J41" s="23">
        <v>93</v>
      </c>
      <c r="K41" s="24">
        <v>0.29523809523809524</v>
      </c>
      <c r="L41" s="36"/>
    </row>
    <row r="42" spans="1:12" ht="16.5" customHeight="1" x14ac:dyDescent="0.25">
      <c r="A42" s="84" t="s">
        <v>161</v>
      </c>
      <c r="B42" s="15" t="s">
        <v>3</v>
      </c>
      <c r="C42" s="16">
        <v>157</v>
      </c>
      <c r="D42" s="17"/>
      <c r="E42" s="18">
        <v>336</v>
      </c>
      <c r="F42" s="17"/>
      <c r="G42" s="26">
        <v>0.51319860823893615</v>
      </c>
      <c r="H42" s="18">
        <v>30</v>
      </c>
      <c r="I42" s="17"/>
      <c r="J42" s="18">
        <v>239</v>
      </c>
      <c r="K42" s="19"/>
      <c r="L42" s="27">
        <v>7.9712047875116876E-2</v>
      </c>
    </row>
    <row r="43" spans="1:12" x14ac:dyDescent="0.25">
      <c r="A43" s="84"/>
      <c r="B43" s="20" t="s">
        <v>155</v>
      </c>
      <c r="C43" s="21">
        <v>32</v>
      </c>
      <c r="D43" s="22">
        <v>0.20382165605095545</v>
      </c>
      <c r="E43" s="23">
        <v>69</v>
      </c>
      <c r="F43" s="22">
        <v>0.20535714285714285</v>
      </c>
      <c r="G43" s="34"/>
      <c r="H43" s="23">
        <v>11</v>
      </c>
      <c r="I43" s="22">
        <v>0.36666666666666664</v>
      </c>
      <c r="J43" s="23">
        <v>67</v>
      </c>
      <c r="K43" s="24">
        <v>0.28033472803347281</v>
      </c>
      <c r="L43" s="36"/>
    </row>
    <row r="44" spans="1:12" x14ac:dyDescent="0.25">
      <c r="A44" s="84"/>
      <c r="B44" s="20" t="s">
        <v>28</v>
      </c>
      <c r="C44" s="21">
        <v>43</v>
      </c>
      <c r="D44" s="22">
        <v>0.27388535031847133</v>
      </c>
      <c r="E44" s="23">
        <v>72</v>
      </c>
      <c r="F44" s="22">
        <v>0.21428571428571427</v>
      </c>
      <c r="G44" s="34"/>
      <c r="H44" s="23">
        <v>9</v>
      </c>
      <c r="I44" s="22">
        <v>0.3</v>
      </c>
      <c r="J44" s="23">
        <v>47</v>
      </c>
      <c r="K44" s="24">
        <v>0.19665271966527198</v>
      </c>
      <c r="L44" s="36"/>
    </row>
    <row r="45" spans="1:12" x14ac:dyDescent="0.25">
      <c r="A45" s="84"/>
      <c r="B45" s="20" t="s">
        <v>29</v>
      </c>
      <c r="C45" s="21">
        <v>37</v>
      </c>
      <c r="D45" s="22">
        <v>0.2356687898089172</v>
      </c>
      <c r="E45" s="23">
        <v>90</v>
      </c>
      <c r="F45" s="22">
        <v>0.26785714285714285</v>
      </c>
      <c r="G45" s="34"/>
      <c r="H45" s="23">
        <v>1</v>
      </c>
      <c r="I45" s="22">
        <v>3.3333333333333333E-2</v>
      </c>
      <c r="J45" s="23">
        <v>53</v>
      </c>
      <c r="K45" s="24">
        <v>0.22175732217573219</v>
      </c>
      <c r="L45" s="36"/>
    </row>
    <row r="46" spans="1:12" x14ac:dyDescent="0.25">
      <c r="A46" s="84"/>
      <c r="B46" s="20" t="s">
        <v>30</v>
      </c>
      <c r="C46" s="21">
        <v>45</v>
      </c>
      <c r="D46" s="22">
        <v>0.28662420382165604</v>
      </c>
      <c r="E46" s="23">
        <v>105</v>
      </c>
      <c r="F46" s="22">
        <v>0.3125</v>
      </c>
      <c r="G46" s="34"/>
      <c r="H46" s="23">
        <v>9</v>
      </c>
      <c r="I46" s="22">
        <v>0.3</v>
      </c>
      <c r="J46" s="23">
        <v>72</v>
      </c>
      <c r="K46" s="24">
        <v>0.30125523012552302</v>
      </c>
      <c r="L46" s="36"/>
    </row>
    <row r="47" spans="1:12" ht="16.5" customHeight="1" x14ac:dyDescent="0.25">
      <c r="A47" s="84" t="s">
        <v>162</v>
      </c>
      <c r="B47" s="15" t="s">
        <v>3</v>
      </c>
      <c r="C47" s="16">
        <v>186</v>
      </c>
      <c r="D47" s="17"/>
      <c r="E47" s="18">
        <v>360</v>
      </c>
      <c r="F47" s="17"/>
      <c r="G47" s="26">
        <v>0.789013575645374</v>
      </c>
      <c r="H47" s="18">
        <v>30</v>
      </c>
      <c r="I47" s="17"/>
      <c r="J47" s="18">
        <v>261</v>
      </c>
      <c r="K47" s="19"/>
      <c r="L47" s="27">
        <v>0.77042314212963159</v>
      </c>
    </row>
    <row r="48" spans="1:12" x14ac:dyDescent="0.25">
      <c r="A48" s="84"/>
      <c r="B48" s="20" t="s">
        <v>155</v>
      </c>
      <c r="C48" s="21">
        <v>36</v>
      </c>
      <c r="D48" s="22">
        <v>0.19354838709677419</v>
      </c>
      <c r="E48" s="23">
        <v>71</v>
      </c>
      <c r="F48" s="22">
        <v>0.19722222222222222</v>
      </c>
      <c r="G48" s="34"/>
      <c r="H48" s="23">
        <v>11</v>
      </c>
      <c r="I48" s="22">
        <v>0.36666666666666664</v>
      </c>
      <c r="J48" s="23">
        <v>87</v>
      </c>
      <c r="K48" s="24">
        <v>0.33333333333333326</v>
      </c>
      <c r="L48" s="36"/>
    </row>
    <row r="49" spans="1:12" x14ac:dyDescent="0.25">
      <c r="A49" s="84"/>
      <c r="B49" s="20" t="s">
        <v>28</v>
      </c>
      <c r="C49" s="21">
        <v>52</v>
      </c>
      <c r="D49" s="22">
        <v>0.27956989247311825</v>
      </c>
      <c r="E49" s="23">
        <v>90</v>
      </c>
      <c r="F49" s="22">
        <v>0.25</v>
      </c>
      <c r="G49" s="34"/>
      <c r="H49" s="23">
        <v>8</v>
      </c>
      <c r="I49" s="22">
        <v>0.26666666666666666</v>
      </c>
      <c r="J49" s="23">
        <v>54</v>
      </c>
      <c r="K49" s="24">
        <v>0.20689655172413793</v>
      </c>
      <c r="L49" s="36"/>
    </row>
    <row r="50" spans="1:12" x14ac:dyDescent="0.25">
      <c r="A50" s="84"/>
      <c r="B50" s="20" t="s">
        <v>29</v>
      </c>
      <c r="C50" s="21">
        <v>51</v>
      </c>
      <c r="D50" s="22">
        <v>0.27419354838709675</v>
      </c>
      <c r="E50" s="23">
        <v>95</v>
      </c>
      <c r="F50" s="22">
        <v>0.2638888888888889</v>
      </c>
      <c r="G50" s="34"/>
      <c r="H50" s="23">
        <v>4</v>
      </c>
      <c r="I50" s="22">
        <v>0.13333333333333333</v>
      </c>
      <c r="J50" s="23">
        <v>49</v>
      </c>
      <c r="K50" s="24">
        <v>0.18773946360153257</v>
      </c>
      <c r="L50" s="36"/>
    </row>
    <row r="51" spans="1:12" x14ac:dyDescent="0.25">
      <c r="A51" s="84"/>
      <c r="B51" s="20" t="s">
        <v>30</v>
      </c>
      <c r="C51" s="21">
        <v>47</v>
      </c>
      <c r="D51" s="22">
        <v>0.25268817204301075</v>
      </c>
      <c r="E51" s="23">
        <v>104</v>
      </c>
      <c r="F51" s="22">
        <v>0.28888888888888886</v>
      </c>
      <c r="G51" s="34"/>
      <c r="H51" s="23">
        <v>7</v>
      </c>
      <c r="I51" s="22">
        <v>0.23333333333333331</v>
      </c>
      <c r="J51" s="23">
        <v>71</v>
      </c>
      <c r="K51" s="24">
        <v>0.27203065134099619</v>
      </c>
      <c r="L51" s="36"/>
    </row>
    <row r="52" spans="1:12" ht="16.5" customHeight="1" x14ac:dyDescent="0.25">
      <c r="A52" s="84" t="s">
        <v>163</v>
      </c>
      <c r="B52" s="15" t="s">
        <v>3</v>
      </c>
      <c r="C52" s="16">
        <v>194</v>
      </c>
      <c r="D52" s="17"/>
      <c r="E52" s="18">
        <v>378</v>
      </c>
      <c r="F52" s="17"/>
      <c r="G52" s="26">
        <v>0.56614128145100162</v>
      </c>
      <c r="H52" s="18">
        <v>36</v>
      </c>
      <c r="I52" s="17"/>
      <c r="J52" s="18">
        <v>304</v>
      </c>
      <c r="K52" s="19"/>
      <c r="L52" s="27">
        <v>0.41437196010815325</v>
      </c>
    </row>
    <row r="53" spans="1:12" x14ac:dyDescent="0.25">
      <c r="A53" s="84"/>
      <c r="B53" s="20" t="s">
        <v>155</v>
      </c>
      <c r="C53" s="21">
        <v>48</v>
      </c>
      <c r="D53" s="22">
        <v>0.24742268041237114</v>
      </c>
      <c r="E53" s="23">
        <v>90</v>
      </c>
      <c r="F53" s="22">
        <v>0.23809523809523805</v>
      </c>
      <c r="G53" s="34"/>
      <c r="H53" s="23">
        <v>11</v>
      </c>
      <c r="I53" s="22">
        <v>0.30555555555555558</v>
      </c>
      <c r="J53" s="23">
        <v>102</v>
      </c>
      <c r="K53" s="24">
        <v>0.33552631578947367</v>
      </c>
      <c r="L53" s="36"/>
    </row>
    <row r="54" spans="1:12" x14ac:dyDescent="0.25">
      <c r="A54" s="84"/>
      <c r="B54" s="20" t="s">
        <v>28</v>
      </c>
      <c r="C54" s="21">
        <v>56</v>
      </c>
      <c r="D54" s="22">
        <v>0.28865979381443296</v>
      </c>
      <c r="E54" s="23">
        <v>91</v>
      </c>
      <c r="F54" s="22">
        <v>0.24074074074074073</v>
      </c>
      <c r="G54" s="34"/>
      <c r="H54" s="23">
        <v>11</v>
      </c>
      <c r="I54" s="22">
        <v>0.30555555555555558</v>
      </c>
      <c r="J54" s="23">
        <v>59</v>
      </c>
      <c r="K54" s="24">
        <v>0.19407894736842107</v>
      </c>
      <c r="L54" s="36"/>
    </row>
    <row r="55" spans="1:12" x14ac:dyDescent="0.25">
      <c r="A55" s="84"/>
      <c r="B55" s="20" t="s">
        <v>29</v>
      </c>
      <c r="C55" s="21">
        <v>40</v>
      </c>
      <c r="D55" s="22">
        <v>0.20618556701030927</v>
      </c>
      <c r="E55" s="23">
        <v>88</v>
      </c>
      <c r="F55" s="22">
        <v>0.23280423280423279</v>
      </c>
      <c r="G55" s="34"/>
      <c r="H55" s="23">
        <v>5</v>
      </c>
      <c r="I55" s="22">
        <v>0.1388888888888889</v>
      </c>
      <c r="J55" s="23">
        <v>64</v>
      </c>
      <c r="K55" s="24">
        <v>0.21052631578947367</v>
      </c>
      <c r="L55" s="36"/>
    </row>
    <row r="56" spans="1:12" x14ac:dyDescent="0.25">
      <c r="A56" s="84"/>
      <c r="B56" s="20" t="s">
        <v>30</v>
      </c>
      <c r="C56" s="21">
        <v>50</v>
      </c>
      <c r="D56" s="22">
        <v>0.25773195876288657</v>
      </c>
      <c r="E56" s="23">
        <v>109</v>
      </c>
      <c r="F56" s="22">
        <v>0.28835978835978837</v>
      </c>
      <c r="G56" s="34"/>
      <c r="H56" s="23">
        <v>9</v>
      </c>
      <c r="I56" s="22">
        <v>0.25</v>
      </c>
      <c r="J56" s="23">
        <v>79</v>
      </c>
      <c r="K56" s="24">
        <v>0.25986842105263158</v>
      </c>
      <c r="L56" s="36"/>
    </row>
    <row r="57" spans="1:12" ht="16.5" customHeight="1" x14ac:dyDescent="0.25">
      <c r="A57" s="84" t="s">
        <v>164</v>
      </c>
      <c r="B57" s="15" t="s">
        <v>3</v>
      </c>
      <c r="C57" s="16">
        <v>217</v>
      </c>
      <c r="D57" s="17"/>
      <c r="E57" s="18">
        <v>438</v>
      </c>
      <c r="F57" s="17"/>
      <c r="G57" s="26">
        <v>0.10306093313587694</v>
      </c>
      <c r="H57" s="18">
        <v>37</v>
      </c>
      <c r="I57" s="17"/>
      <c r="J57" s="18">
        <v>338</v>
      </c>
      <c r="K57" s="19"/>
      <c r="L57" s="27">
        <v>0.41</v>
      </c>
    </row>
    <row r="58" spans="1:12" ht="24" x14ac:dyDescent="0.25">
      <c r="A58" s="84"/>
      <c r="B58" s="20" t="s">
        <v>165</v>
      </c>
      <c r="C58" s="21">
        <v>90</v>
      </c>
      <c r="D58" s="22">
        <v>0.41474654377880182</v>
      </c>
      <c r="E58" s="23">
        <v>163</v>
      </c>
      <c r="F58" s="22">
        <v>0.37214611872146119</v>
      </c>
      <c r="G58" s="34"/>
      <c r="H58" s="23">
        <v>11</v>
      </c>
      <c r="I58" s="22">
        <v>0.29729729729729731</v>
      </c>
      <c r="J58" s="23">
        <v>120</v>
      </c>
      <c r="K58" s="24">
        <v>0.35502958579881655</v>
      </c>
      <c r="L58" s="36"/>
    </row>
    <row r="59" spans="1:12" ht="24" x14ac:dyDescent="0.25">
      <c r="A59" s="84"/>
      <c r="B59" s="20" t="s">
        <v>166</v>
      </c>
      <c r="C59" s="21">
        <v>18</v>
      </c>
      <c r="D59" s="22">
        <v>8.294930875576037E-2</v>
      </c>
      <c r="E59" s="23">
        <v>33</v>
      </c>
      <c r="F59" s="22">
        <v>7.5342465753424653E-2</v>
      </c>
      <c r="G59" s="34"/>
      <c r="H59" s="23">
        <v>2</v>
      </c>
      <c r="I59" s="22">
        <v>5.405405405405405E-2</v>
      </c>
      <c r="J59" s="23">
        <v>28</v>
      </c>
      <c r="K59" s="24">
        <v>8.2840236686390553E-2</v>
      </c>
      <c r="L59" s="36"/>
    </row>
    <row r="60" spans="1:12" ht="36" x14ac:dyDescent="0.25">
      <c r="A60" s="84"/>
      <c r="B60" s="20" t="s">
        <v>167</v>
      </c>
      <c r="C60" s="21">
        <v>14</v>
      </c>
      <c r="D60" s="22">
        <v>6.4516129032258063E-2</v>
      </c>
      <c r="E60" s="23">
        <v>30</v>
      </c>
      <c r="F60" s="22">
        <v>6.8493150684931503E-2</v>
      </c>
      <c r="G60" s="34"/>
      <c r="H60" s="23">
        <v>4</v>
      </c>
      <c r="I60" s="22">
        <v>0.1081081081081081</v>
      </c>
      <c r="J60" s="23">
        <v>58</v>
      </c>
      <c r="K60" s="24">
        <v>0.17159763313609466</v>
      </c>
      <c r="L60" s="36"/>
    </row>
    <row r="61" spans="1:12" ht="36" x14ac:dyDescent="0.25">
      <c r="A61" s="84"/>
      <c r="B61" s="20" t="s">
        <v>168</v>
      </c>
      <c r="C61" s="21">
        <v>12</v>
      </c>
      <c r="D61" s="22">
        <v>5.5299539170506916E-2</v>
      </c>
      <c r="E61" s="23">
        <v>8</v>
      </c>
      <c r="F61" s="22">
        <v>1.8264840182648401E-2</v>
      </c>
      <c r="G61" s="34"/>
      <c r="H61" s="23">
        <v>7</v>
      </c>
      <c r="I61" s="22">
        <v>0.1891891891891892</v>
      </c>
      <c r="J61" s="23">
        <v>29</v>
      </c>
      <c r="K61" s="24">
        <v>8.5798816568047331E-2</v>
      </c>
      <c r="L61" s="36"/>
    </row>
    <row r="62" spans="1:12" ht="24" x14ac:dyDescent="0.25">
      <c r="A62" s="84"/>
      <c r="B62" s="20" t="s">
        <v>169</v>
      </c>
      <c r="C62" s="21">
        <v>11</v>
      </c>
      <c r="D62" s="22">
        <v>5.0691244239631332E-2</v>
      </c>
      <c r="E62" s="23">
        <v>24</v>
      </c>
      <c r="F62" s="22">
        <v>5.4794520547945202E-2</v>
      </c>
      <c r="G62" s="34"/>
      <c r="H62" s="23">
        <v>3</v>
      </c>
      <c r="I62" s="22">
        <v>8.1081081081081086E-2</v>
      </c>
      <c r="J62" s="23">
        <v>13</v>
      </c>
      <c r="K62" s="24">
        <v>3.8461538461538464E-2</v>
      </c>
      <c r="L62" s="36"/>
    </row>
    <row r="63" spans="1:12" x14ac:dyDescent="0.25">
      <c r="A63" s="84"/>
      <c r="B63" s="20" t="s">
        <v>170</v>
      </c>
      <c r="C63" s="21">
        <v>17</v>
      </c>
      <c r="D63" s="22">
        <v>7.8341013824884786E-2</v>
      </c>
      <c r="E63" s="23">
        <v>60</v>
      </c>
      <c r="F63" s="22">
        <v>0.13698630136986301</v>
      </c>
      <c r="G63" s="34"/>
      <c r="H63" s="23">
        <v>3</v>
      </c>
      <c r="I63" s="22">
        <v>8.1081081081081086E-2</v>
      </c>
      <c r="J63" s="23">
        <v>38</v>
      </c>
      <c r="K63" s="24">
        <v>0.11242603550295857</v>
      </c>
      <c r="L63" s="36"/>
    </row>
    <row r="64" spans="1:12" x14ac:dyDescent="0.25">
      <c r="A64" s="84"/>
      <c r="B64" s="20" t="s">
        <v>171</v>
      </c>
      <c r="C64" s="21">
        <v>39</v>
      </c>
      <c r="D64" s="22">
        <v>0.17972350230414746</v>
      </c>
      <c r="E64" s="23">
        <v>86</v>
      </c>
      <c r="F64" s="22">
        <v>0.19634703196347028</v>
      </c>
      <c r="G64" s="34"/>
      <c r="H64" s="23">
        <v>4</v>
      </c>
      <c r="I64" s="22">
        <v>0.1081081081081081</v>
      </c>
      <c r="J64" s="23">
        <v>26</v>
      </c>
      <c r="K64" s="24">
        <v>7.6923076923076927E-2</v>
      </c>
      <c r="L64" s="36"/>
    </row>
    <row r="65" spans="1:12" x14ac:dyDescent="0.25">
      <c r="A65" s="84"/>
      <c r="B65" s="20" t="s">
        <v>172</v>
      </c>
      <c r="C65" s="21">
        <v>3</v>
      </c>
      <c r="D65" s="22">
        <v>1.3824884792626729E-2</v>
      </c>
      <c r="E65" s="23">
        <v>12</v>
      </c>
      <c r="F65" s="22">
        <v>2.7397260273972601E-2</v>
      </c>
      <c r="G65" s="34"/>
      <c r="H65" s="23">
        <v>2</v>
      </c>
      <c r="I65" s="22">
        <v>5.405405405405405E-2</v>
      </c>
      <c r="J65" s="23">
        <v>10</v>
      </c>
      <c r="K65" s="24">
        <v>2.9585798816568046E-2</v>
      </c>
      <c r="L65" s="36"/>
    </row>
    <row r="66" spans="1:12" ht="24" x14ac:dyDescent="0.25">
      <c r="A66" s="96"/>
      <c r="B66" s="29" t="s">
        <v>173</v>
      </c>
      <c r="C66" s="30">
        <v>13</v>
      </c>
      <c r="D66" s="31">
        <v>5.9907834101382479E-2</v>
      </c>
      <c r="E66" s="32">
        <v>22</v>
      </c>
      <c r="F66" s="31">
        <v>5.0228310502283102E-2</v>
      </c>
      <c r="G66" s="35"/>
      <c r="H66" s="32">
        <v>1</v>
      </c>
      <c r="I66" s="31">
        <v>2.7027027027027025E-2</v>
      </c>
      <c r="J66" s="32">
        <v>16</v>
      </c>
      <c r="K66" s="33">
        <v>4.7337278106508875E-2</v>
      </c>
      <c r="L66" s="36"/>
    </row>
  </sheetData>
  <mergeCells count="20">
    <mergeCell ref="A57:A66"/>
    <mergeCell ref="A32:A36"/>
    <mergeCell ref="A37:A41"/>
    <mergeCell ref="A42:A46"/>
    <mergeCell ref="A47:A51"/>
    <mergeCell ref="A52:A56"/>
    <mergeCell ref="A17:A21"/>
    <mergeCell ref="A22:A26"/>
    <mergeCell ref="A27:A31"/>
    <mergeCell ref="C1:G1"/>
    <mergeCell ref="A1:B3"/>
    <mergeCell ref="C2:D2"/>
    <mergeCell ref="E2:F2"/>
    <mergeCell ref="H1:L1"/>
    <mergeCell ref="G2:G3"/>
    <mergeCell ref="L2:L3"/>
    <mergeCell ref="A4:A11"/>
    <mergeCell ref="A12:A16"/>
    <mergeCell ref="H2:I2"/>
    <mergeCell ref="J2:K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99"/>
  <sheetViews>
    <sheetView workbookViewId="0">
      <selection sqref="A1:B3"/>
    </sheetView>
  </sheetViews>
  <sheetFormatPr defaultRowHeight="15" x14ac:dyDescent="0.25"/>
  <cols>
    <col min="1" max="1" width="23" customWidth="1"/>
    <col min="2" max="2" width="21" bestFit="1" customWidth="1"/>
    <col min="7" max="7" width="6.140625" style="1" bestFit="1" customWidth="1"/>
    <col min="12" max="12" width="6.140625" style="1" bestFit="1" customWidth="1"/>
  </cols>
  <sheetData>
    <row r="1" spans="1:12" x14ac:dyDescent="0.25">
      <c r="A1" s="128"/>
      <c r="B1" s="128"/>
      <c r="C1" s="129" t="s">
        <v>214</v>
      </c>
      <c r="D1" s="130"/>
      <c r="E1" s="130"/>
      <c r="F1" s="130"/>
      <c r="G1" s="131"/>
      <c r="H1" s="129" t="s">
        <v>215</v>
      </c>
      <c r="I1" s="130"/>
      <c r="J1" s="130"/>
      <c r="K1" s="130"/>
      <c r="L1" s="131"/>
    </row>
    <row r="2" spans="1:12" x14ac:dyDescent="0.25">
      <c r="A2" s="128"/>
      <c r="B2" s="128"/>
      <c r="C2" s="126" t="s">
        <v>0</v>
      </c>
      <c r="D2" s="126"/>
      <c r="E2" s="126" t="s">
        <v>1</v>
      </c>
      <c r="F2" s="126"/>
      <c r="G2" s="132" t="s">
        <v>138</v>
      </c>
      <c r="H2" s="126" t="s">
        <v>0</v>
      </c>
      <c r="I2" s="126"/>
      <c r="J2" s="126" t="s">
        <v>1</v>
      </c>
      <c r="K2" s="126"/>
      <c r="L2" s="134" t="s">
        <v>138</v>
      </c>
    </row>
    <row r="3" spans="1:12" x14ac:dyDescent="0.25">
      <c r="A3" s="128"/>
      <c r="B3" s="128"/>
      <c r="C3" s="2" t="s">
        <v>216</v>
      </c>
      <c r="D3" s="2" t="s">
        <v>217</v>
      </c>
      <c r="E3" s="2" t="s">
        <v>216</v>
      </c>
      <c r="F3" s="2" t="s">
        <v>217</v>
      </c>
      <c r="G3" s="133"/>
      <c r="H3" s="2" t="s">
        <v>216</v>
      </c>
      <c r="I3" s="2" t="s">
        <v>217</v>
      </c>
      <c r="J3" s="2" t="s">
        <v>216</v>
      </c>
      <c r="K3" s="2" t="s">
        <v>217</v>
      </c>
      <c r="L3" s="134"/>
    </row>
    <row r="4" spans="1:12" ht="16.5" customHeight="1" x14ac:dyDescent="0.25">
      <c r="A4" s="127" t="s">
        <v>174</v>
      </c>
      <c r="B4" s="3" t="s">
        <v>3</v>
      </c>
      <c r="C4" s="4">
        <v>211</v>
      </c>
      <c r="D4" s="5"/>
      <c r="E4" s="4">
        <v>413</v>
      </c>
      <c r="F4" s="5"/>
      <c r="G4" s="6">
        <v>0.45300000000000001</v>
      </c>
      <c r="H4" s="4">
        <v>35</v>
      </c>
      <c r="I4" s="5"/>
      <c r="J4" s="4">
        <v>328</v>
      </c>
      <c r="K4" s="5"/>
      <c r="L4" s="6">
        <v>0.14899999999999999</v>
      </c>
    </row>
    <row r="5" spans="1:12" x14ac:dyDescent="0.25">
      <c r="A5" s="127"/>
      <c r="B5" s="7" t="s">
        <v>175</v>
      </c>
      <c r="C5" s="8">
        <v>32</v>
      </c>
      <c r="D5" s="9">
        <v>0.15165876777251186</v>
      </c>
      <c r="E5" s="8">
        <v>47</v>
      </c>
      <c r="F5" s="9">
        <v>0.11380145278450363</v>
      </c>
      <c r="G5" s="10"/>
      <c r="H5" s="8">
        <v>7</v>
      </c>
      <c r="I5" s="9">
        <v>0.2</v>
      </c>
      <c r="J5" s="8">
        <v>48</v>
      </c>
      <c r="K5" s="9">
        <v>0.14634146341463414</v>
      </c>
      <c r="L5" s="10"/>
    </row>
    <row r="6" spans="1:12" x14ac:dyDescent="0.25">
      <c r="A6" s="127"/>
      <c r="B6" s="7" t="s">
        <v>176</v>
      </c>
      <c r="C6" s="8">
        <v>67</v>
      </c>
      <c r="D6" s="9">
        <v>0.31753554502369669</v>
      </c>
      <c r="E6" s="8">
        <v>124</v>
      </c>
      <c r="F6" s="9">
        <v>3.0002421307506002</v>
      </c>
      <c r="G6" s="10"/>
      <c r="H6" s="8">
        <v>19</v>
      </c>
      <c r="I6" s="9">
        <v>0.54285714285714282</v>
      </c>
      <c r="J6" s="8">
        <v>129</v>
      </c>
      <c r="K6" s="9">
        <v>0.39329268292682928</v>
      </c>
      <c r="L6" s="10"/>
    </row>
    <row r="7" spans="1:12" x14ac:dyDescent="0.25">
      <c r="A7" s="127"/>
      <c r="B7" s="7" t="s">
        <v>177</v>
      </c>
      <c r="C7" s="8">
        <v>110</v>
      </c>
      <c r="D7" s="9">
        <v>0.52132701421800953</v>
      </c>
      <c r="E7" s="8">
        <v>239</v>
      </c>
      <c r="F7" s="9">
        <v>0.57869249394673128</v>
      </c>
      <c r="G7" s="10"/>
      <c r="H7" s="8">
        <v>9</v>
      </c>
      <c r="I7" s="9">
        <v>0.25714285714285712</v>
      </c>
      <c r="J7" s="8">
        <v>150</v>
      </c>
      <c r="K7" s="9">
        <v>0.45731707317073172</v>
      </c>
      <c r="L7" s="10"/>
    </row>
    <row r="8" spans="1:12" x14ac:dyDescent="0.25">
      <c r="A8" s="127"/>
      <c r="B8" s="7" t="s">
        <v>178</v>
      </c>
      <c r="C8" s="8">
        <v>2</v>
      </c>
      <c r="D8" s="9">
        <v>9.4786729857819912E-3</v>
      </c>
      <c r="E8" s="8">
        <v>3</v>
      </c>
      <c r="F8" s="9">
        <v>7.2639225181598066E-3</v>
      </c>
      <c r="G8" s="10"/>
      <c r="H8" s="8">
        <v>0</v>
      </c>
      <c r="I8" s="9">
        <v>0</v>
      </c>
      <c r="J8" s="8">
        <v>1</v>
      </c>
      <c r="K8" s="9">
        <v>3.0487804878048782E-3</v>
      </c>
      <c r="L8" s="10"/>
    </row>
    <row r="9" spans="1:12" ht="16.5" customHeight="1" x14ac:dyDescent="0.25">
      <c r="A9" s="127" t="s">
        <v>179</v>
      </c>
      <c r="B9" s="3" t="s">
        <v>3</v>
      </c>
      <c r="C9" s="4">
        <v>152</v>
      </c>
      <c r="D9" s="5"/>
      <c r="E9" s="4">
        <v>338</v>
      </c>
      <c r="F9" s="5"/>
      <c r="G9" s="6" t="s">
        <v>233</v>
      </c>
      <c r="H9" s="4">
        <v>35</v>
      </c>
      <c r="I9" s="5"/>
      <c r="J9" s="4">
        <v>329</v>
      </c>
      <c r="K9" s="5"/>
      <c r="L9" s="6">
        <v>0.46899999999999997</v>
      </c>
    </row>
    <row r="10" spans="1:12" x14ac:dyDescent="0.25">
      <c r="A10" s="127"/>
      <c r="B10" s="7" t="s">
        <v>175</v>
      </c>
      <c r="C10" s="8">
        <v>5</v>
      </c>
      <c r="D10" s="9">
        <v>3.2894736842105261E-2</v>
      </c>
      <c r="E10" s="8">
        <v>28</v>
      </c>
      <c r="F10" s="9">
        <v>8.2840236686390553E-2</v>
      </c>
      <c r="G10" s="10"/>
      <c r="H10" s="8">
        <v>0</v>
      </c>
      <c r="I10" s="9">
        <v>0</v>
      </c>
      <c r="J10" s="8">
        <v>14</v>
      </c>
      <c r="K10" s="9">
        <v>4.2553191489361701E-2</v>
      </c>
      <c r="L10" s="10"/>
    </row>
    <row r="11" spans="1:12" x14ac:dyDescent="0.25">
      <c r="A11" s="127"/>
      <c r="B11" s="7" t="s">
        <v>176</v>
      </c>
      <c r="C11" s="8">
        <v>26</v>
      </c>
      <c r="D11" s="9">
        <v>0.17105263157894737</v>
      </c>
      <c r="E11" s="8">
        <v>71</v>
      </c>
      <c r="F11" s="9">
        <v>2.1000591715976298</v>
      </c>
      <c r="G11" s="10"/>
      <c r="H11" s="8">
        <v>3</v>
      </c>
      <c r="I11" s="9">
        <v>8.5714285714285715E-2</v>
      </c>
      <c r="J11" s="8">
        <v>39</v>
      </c>
      <c r="K11" s="9">
        <v>0.11854103343465044</v>
      </c>
      <c r="L11" s="10"/>
    </row>
    <row r="12" spans="1:12" x14ac:dyDescent="0.25">
      <c r="A12" s="127"/>
      <c r="B12" s="7" t="s">
        <v>177</v>
      </c>
      <c r="C12" s="8">
        <v>115</v>
      </c>
      <c r="D12" s="9">
        <v>0.75657894736842091</v>
      </c>
      <c r="E12" s="8">
        <v>237</v>
      </c>
      <c r="F12" s="9">
        <v>0.70118343195266275</v>
      </c>
      <c r="G12" s="10"/>
      <c r="H12" s="8">
        <v>31</v>
      </c>
      <c r="I12" s="9">
        <v>0.88571428571428568</v>
      </c>
      <c r="J12" s="8">
        <v>272</v>
      </c>
      <c r="K12" s="9">
        <v>0.82674772036474165</v>
      </c>
      <c r="L12" s="10"/>
    </row>
    <row r="13" spans="1:12" x14ac:dyDescent="0.25">
      <c r="A13" s="127"/>
      <c r="B13" s="7" t="s">
        <v>178</v>
      </c>
      <c r="C13" s="8">
        <v>6</v>
      </c>
      <c r="D13" s="9">
        <v>3.9473684210526314E-2</v>
      </c>
      <c r="E13" s="8">
        <v>2</v>
      </c>
      <c r="F13" s="9">
        <v>5.9171597633136093E-3</v>
      </c>
      <c r="G13" s="10"/>
      <c r="H13" s="8">
        <v>1</v>
      </c>
      <c r="I13" s="9">
        <v>2.8571428571428571E-2</v>
      </c>
      <c r="J13" s="8">
        <v>4</v>
      </c>
      <c r="K13" s="9">
        <v>1.2158054711246201E-2</v>
      </c>
      <c r="L13" s="10"/>
    </row>
    <row r="14" spans="1:12" ht="16.5" customHeight="1" x14ac:dyDescent="0.25">
      <c r="A14" s="127" t="s">
        <v>180</v>
      </c>
      <c r="B14" s="3" t="s">
        <v>3</v>
      </c>
      <c r="C14" s="4">
        <v>209</v>
      </c>
      <c r="D14" s="5"/>
      <c r="E14" s="4">
        <v>408</v>
      </c>
      <c r="F14" s="5"/>
      <c r="G14" s="6">
        <v>0.84670271653443863</v>
      </c>
      <c r="H14" s="4">
        <v>35</v>
      </c>
      <c r="I14" s="5"/>
      <c r="J14" s="4">
        <v>324</v>
      </c>
      <c r="K14" s="5"/>
      <c r="L14" s="6">
        <v>0.14299999999999999</v>
      </c>
    </row>
    <row r="15" spans="1:12" x14ac:dyDescent="0.25">
      <c r="A15" s="127"/>
      <c r="B15" s="7" t="s">
        <v>91</v>
      </c>
      <c r="C15" s="8">
        <v>8</v>
      </c>
      <c r="D15" s="9">
        <v>3.8277511961722487E-2</v>
      </c>
      <c r="E15" s="8">
        <v>13</v>
      </c>
      <c r="F15" s="9">
        <v>3.1862745098039214E-2</v>
      </c>
      <c r="G15" s="10"/>
      <c r="H15" s="8">
        <v>4</v>
      </c>
      <c r="I15" s="9">
        <v>0.11428571428571428</v>
      </c>
      <c r="J15" s="8">
        <v>19</v>
      </c>
      <c r="K15" s="9">
        <v>5.8641975308641972E-2</v>
      </c>
      <c r="L15" s="10"/>
    </row>
    <row r="16" spans="1:12" x14ac:dyDescent="0.25">
      <c r="A16" s="127"/>
      <c r="B16" s="7" t="s">
        <v>131</v>
      </c>
      <c r="C16" s="8">
        <v>44</v>
      </c>
      <c r="D16" s="9">
        <v>2.10052631578947</v>
      </c>
      <c r="E16" s="8">
        <v>98</v>
      </c>
      <c r="F16" s="9">
        <v>2.4001960784313701</v>
      </c>
      <c r="G16" s="10"/>
      <c r="H16" s="8">
        <v>16</v>
      </c>
      <c r="I16" s="9">
        <v>0.45714285714285713</v>
      </c>
      <c r="J16" s="8">
        <v>111</v>
      </c>
      <c r="K16" s="9">
        <v>0.34259259259259262</v>
      </c>
      <c r="L16" s="10"/>
    </row>
    <row r="17" spans="1:12" x14ac:dyDescent="0.25">
      <c r="A17" s="127"/>
      <c r="B17" s="7" t="s">
        <v>132</v>
      </c>
      <c r="C17" s="8">
        <v>115</v>
      </c>
      <c r="D17" s="9">
        <v>5.5002392344497597</v>
      </c>
      <c r="E17" s="8">
        <v>216</v>
      </c>
      <c r="F17" s="9">
        <v>0.52941176470588236</v>
      </c>
      <c r="G17" s="10"/>
      <c r="H17" s="8">
        <v>14</v>
      </c>
      <c r="I17" s="9">
        <v>0.4</v>
      </c>
      <c r="J17" s="8">
        <v>156</v>
      </c>
      <c r="K17" s="9">
        <v>0.48148148148148145</v>
      </c>
      <c r="L17" s="10"/>
    </row>
    <row r="18" spans="1:12" x14ac:dyDescent="0.25">
      <c r="A18" s="127"/>
      <c r="B18" s="7" t="s">
        <v>92</v>
      </c>
      <c r="C18" s="8">
        <v>42</v>
      </c>
      <c r="D18" s="9">
        <v>2.0009569377990402</v>
      </c>
      <c r="E18" s="8">
        <v>81</v>
      </c>
      <c r="F18" s="9">
        <v>0.19852941176470587</v>
      </c>
      <c r="G18" s="10"/>
      <c r="H18" s="8">
        <v>1</v>
      </c>
      <c r="I18" s="9">
        <v>2.8571428571428571E-2</v>
      </c>
      <c r="J18" s="8">
        <v>38</v>
      </c>
      <c r="K18" s="9">
        <v>0.11728395061728394</v>
      </c>
      <c r="L18" s="10"/>
    </row>
    <row r="19" spans="1:12" ht="16.5" customHeight="1" x14ac:dyDescent="0.25">
      <c r="A19" s="127" t="s">
        <v>181</v>
      </c>
      <c r="B19" s="3" t="s">
        <v>3</v>
      </c>
      <c r="C19" s="4">
        <v>148</v>
      </c>
      <c r="D19" s="5"/>
      <c r="E19" s="4">
        <v>335</v>
      </c>
      <c r="F19" s="5"/>
      <c r="G19" s="6" t="s">
        <v>242</v>
      </c>
      <c r="H19" s="4">
        <v>35</v>
      </c>
      <c r="I19" s="5"/>
      <c r="J19" s="4">
        <v>327</v>
      </c>
      <c r="K19" s="5"/>
      <c r="L19" s="6">
        <v>0.30399999999999999</v>
      </c>
    </row>
    <row r="20" spans="1:12" x14ac:dyDescent="0.25">
      <c r="A20" s="127"/>
      <c r="B20" s="7" t="s">
        <v>91</v>
      </c>
      <c r="C20" s="8">
        <v>1</v>
      </c>
      <c r="D20" s="9">
        <v>6.7567567567567563E-3</v>
      </c>
      <c r="E20" s="8">
        <v>15</v>
      </c>
      <c r="F20" s="9">
        <v>4.4776119402985072E-2</v>
      </c>
      <c r="G20" s="10"/>
      <c r="H20" s="8">
        <v>1</v>
      </c>
      <c r="I20" s="9">
        <v>2.8571428571428571E-2</v>
      </c>
      <c r="J20" s="8">
        <v>4</v>
      </c>
      <c r="K20" s="9">
        <v>1.2232415902140671E-2</v>
      </c>
      <c r="L20" s="10"/>
    </row>
    <row r="21" spans="1:12" x14ac:dyDescent="0.25">
      <c r="A21" s="127"/>
      <c r="B21" s="7" t="s">
        <v>131</v>
      </c>
      <c r="C21" s="8">
        <v>11</v>
      </c>
      <c r="D21" s="9">
        <v>7.4324324324324328E-2</v>
      </c>
      <c r="E21" s="8">
        <v>50</v>
      </c>
      <c r="F21" s="9">
        <v>0.14925373134328357</v>
      </c>
      <c r="G21" s="10"/>
      <c r="H21" s="8">
        <v>6</v>
      </c>
      <c r="I21" s="9">
        <v>0.17142857142857143</v>
      </c>
      <c r="J21" s="8">
        <v>30</v>
      </c>
      <c r="K21" s="9">
        <v>9.1743119266055051E-2</v>
      </c>
      <c r="L21" s="10"/>
    </row>
    <row r="22" spans="1:12" x14ac:dyDescent="0.25">
      <c r="A22" s="127"/>
      <c r="B22" s="7" t="s">
        <v>132</v>
      </c>
      <c r="C22" s="8">
        <v>85</v>
      </c>
      <c r="D22" s="9">
        <v>0.57432432432432434</v>
      </c>
      <c r="E22" s="8">
        <v>173</v>
      </c>
      <c r="F22" s="9">
        <v>0.5164179104477612</v>
      </c>
      <c r="G22" s="10"/>
      <c r="H22" s="8">
        <v>11</v>
      </c>
      <c r="I22" s="9">
        <v>0.31428571428571428</v>
      </c>
      <c r="J22" s="8">
        <v>140</v>
      </c>
      <c r="K22" s="9">
        <v>0.42813455657492355</v>
      </c>
      <c r="L22" s="10"/>
    </row>
    <row r="23" spans="1:12" x14ac:dyDescent="0.25">
      <c r="A23" s="127"/>
      <c r="B23" s="7" t="s">
        <v>92</v>
      </c>
      <c r="C23" s="8">
        <v>51</v>
      </c>
      <c r="D23" s="9">
        <v>0.34459459459459457</v>
      </c>
      <c r="E23" s="8">
        <v>97</v>
      </c>
      <c r="F23" s="9">
        <v>0.28955223880597014</v>
      </c>
      <c r="G23" s="10"/>
      <c r="H23" s="8">
        <v>17</v>
      </c>
      <c r="I23" s="9">
        <v>0.48571428571428571</v>
      </c>
      <c r="J23" s="8">
        <v>153</v>
      </c>
      <c r="K23" s="9">
        <v>0.46788990825688076</v>
      </c>
      <c r="L23" s="10"/>
    </row>
    <row r="24" spans="1:12" ht="16.5" customHeight="1" x14ac:dyDescent="0.25">
      <c r="A24" s="127" t="s">
        <v>182</v>
      </c>
      <c r="B24" s="3" t="s">
        <v>3</v>
      </c>
      <c r="C24" s="4">
        <v>188</v>
      </c>
      <c r="D24" s="5"/>
      <c r="E24" s="4">
        <v>374</v>
      </c>
      <c r="F24" s="5"/>
      <c r="G24" s="6">
        <v>0.87637895927786891</v>
      </c>
      <c r="H24" s="4">
        <v>35</v>
      </c>
      <c r="I24" s="5"/>
      <c r="J24" s="4">
        <v>328</v>
      </c>
      <c r="K24" s="5"/>
      <c r="L24" s="6">
        <v>0.93200000000000005</v>
      </c>
    </row>
    <row r="25" spans="1:12" x14ac:dyDescent="0.25">
      <c r="A25" s="127"/>
      <c r="B25" s="7" t="s">
        <v>183</v>
      </c>
      <c r="C25" s="8">
        <v>3</v>
      </c>
      <c r="D25" s="9">
        <v>1.5957446808510637E-2</v>
      </c>
      <c r="E25" s="8">
        <v>9</v>
      </c>
      <c r="F25" s="9">
        <v>2.4064171122994651E-2</v>
      </c>
      <c r="G25" s="10"/>
      <c r="H25" s="8">
        <v>1</v>
      </c>
      <c r="I25" s="9">
        <v>2.8571428571428571E-2</v>
      </c>
      <c r="J25" s="8">
        <v>8</v>
      </c>
      <c r="K25" s="9">
        <v>2.4390243902439025E-2</v>
      </c>
      <c r="L25" s="10"/>
    </row>
    <row r="26" spans="1:12" x14ac:dyDescent="0.25">
      <c r="A26" s="127"/>
      <c r="B26" s="7" t="s">
        <v>184</v>
      </c>
      <c r="C26" s="8">
        <v>29</v>
      </c>
      <c r="D26" s="9">
        <v>0.15425531914893617</v>
      </c>
      <c r="E26" s="8">
        <v>62</v>
      </c>
      <c r="F26" s="9">
        <v>0.16577540106951871</v>
      </c>
      <c r="G26" s="10"/>
      <c r="H26" s="8">
        <v>4</v>
      </c>
      <c r="I26" s="9">
        <v>0.11428571428571428</v>
      </c>
      <c r="J26" s="8">
        <v>32</v>
      </c>
      <c r="K26" s="9">
        <v>9.7560975609756101E-2</v>
      </c>
      <c r="L26" s="10"/>
    </row>
    <row r="27" spans="1:12" x14ac:dyDescent="0.25">
      <c r="A27" s="127"/>
      <c r="B27" s="7" t="s">
        <v>185</v>
      </c>
      <c r="C27" s="8">
        <v>79</v>
      </c>
      <c r="D27" s="9">
        <v>4.2002127659574402</v>
      </c>
      <c r="E27" s="8">
        <v>159</v>
      </c>
      <c r="F27" s="9">
        <v>0.42513368983957212</v>
      </c>
      <c r="G27" s="10"/>
      <c r="H27" s="8">
        <v>14</v>
      </c>
      <c r="I27" s="9">
        <v>0.4</v>
      </c>
      <c r="J27" s="8">
        <v>119</v>
      </c>
      <c r="K27" s="9">
        <v>0.36280487804878048</v>
      </c>
      <c r="L27" s="10"/>
    </row>
    <row r="28" spans="1:12" x14ac:dyDescent="0.25">
      <c r="A28" s="127"/>
      <c r="B28" s="7" t="s">
        <v>186</v>
      </c>
      <c r="C28" s="8">
        <v>77</v>
      </c>
      <c r="D28" s="9">
        <v>0.40957446808510639</v>
      </c>
      <c r="E28" s="8">
        <v>144</v>
      </c>
      <c r="F28" s="9">
        <v>0.38502673796791442</v>
      </c>
      <c r="G28" s="10"/>
      <c r="H28" s="8">
        <v>16</v>
      </c>
      <c r="I28" s="9">
        <v>0.45714285714285713</v>
      </c>
      <c r="J28" s="8">
        <v>169</v>
      </c>
      <c r="K28" s="9">
        <v>0.5152439024390244</v>
      </c>
      <c r="L28" s="10"/>
    </row>
    <row r="29" spans="1:12" ht="16.5" customHeight="1" x14ac:dyDescent="0.25">
      <c r="A29" s="127" t="s">
        <v>187</v>
      </c>
      <c r="B29" s="3" t="s">
        <v>3</v>
      </c>
      <c r="C29" s="4">
        <v>209</v>
      </c>
      <c r="D29" s="5"/>
      <c r="E29" s="4">
        <v>406</v>
      </c>
      <c r="F29" s="5"/>
      <c r="G29" s="6">
        <v>0.64887569766015207</v>
      </c>
      <c r="H29" s="4">
        <v>35</v>
      </c>
      <c r="I29" s="5"/>
      <c r="J29" s="4">
        <v>329</v>
      </c>
      <c r="K29" s="5"/>
      <c r="L29" s="6">
        <v>0.10100000000000001</v>
      </c>
    </row>
    <row r="30" spans="1:12" x14ac:dyDescent="0.25">
      <c r="A30" s="127"/>
      <c r="B30" s="7" t="s">
        <v>183</v>
      </c>
      <c r="C30" s="8">
        <v>4</v>
      </c>
      <c r="D30" s="9">
        <v>1.9138755980861243E-2</v>
      </c>
      <c r="E30" s="8">
        <v>8</v>
      </c>
      <c r="F30" s="11">
        <v>1.9704433497536946E-2</v>
      </c>
      <c r="G30" s="10"/>
      <c r="H30" s="8">
        <v>1</v>
      </c>
      <c r="I30" s="9">
        <v>2.8571428571428571E-2</v>
      </c>
      <c r="J30" s="8">
        <v>2</v>
      </c>
      <c r="K30" s="11">
        <v>6.0790273556231003E-3</v>
      </c>
      <c r="L30" s="10"/>
    </row>
    <row r="31" spans="1:12" x14ac:dyDescent="0.25">
      <c r="A31" s="127"/>
      <c r="B31" s="7" t="s">
        <v>184</v>
      </c>
      <c r="C31" s="8">
        <v>37</v>
      </c>
      <c r="D31" s="9">
        <v>0.17703349282296654</v>
      </c>
      <c r="E31" s="8">
        <v>56</v>
      </c>
      <c r="F31" s="9">
        <v>0.13793103448275862</v>
      </c>
      <c r="G31" s="10"/>
      <c r="H31" s="8">
        <v>8</v>
      </c>
      <c r="I31" s="9">
        <v>0.22857142857142856</v>
      </c>
      <c r="J31" s="8">
        <v>39</v>
      </c>
      <c r="K31" s="9">
        <v>0.11854103343465044</v>
      </c>
      <c r="L31" s="10"/>
    </row>
    <row r="32" spans="1:12" x14ac:dyDescent="0.25">
      <c r="A32" s="127"/>
      <c r="B32" s="7" t="s">
        <v>185</v>
      </c>
      <c r="C32" s="8">
        <v>91</v>
      </c>
      <c r="D32" s="9">
        <v>0.4354066985645933</v>
      </c>
      <c r="E32" s="8">
        <v>186</v>
      </c>
      <c r="F32" s="9">
        <v>0.45812807881773393</v>
      </c>
      <c r="G32" s="10"/>
      <c r="H32" s="8">
        <v>15</v>
      </c>
      <c r="I32" s="9">
        <v>0.42857142857142855</v>
      </c>
      <c r="J32" s="8">
        <v>140</v>
      </c>
      <c r="K32" s="9">
        <v>0.42553191489361702</v>
      </c>
      <c r="L32" s="10"/>
    </row>
    <row r="33" spans="1:12" x14ac:dyDescent="0.25">
      <c r="A33" s="127"/>
      <c r="B33" s="7" t="s">
        <v>186</v>
      </c>
      <c r="C33" s="8">
        <v>77</v>
      </c>
      <c r="D33" s="9">
        <v>0.36842105263157893</v>
      </c>
      <c r="E33" s="8">
        <v>156</v>
      </c>
      <c r="F33" s="9">
        <v>0.38423645320197042</v>
      </c>
      <c r="G33" s="10"/>
      <c r="H33" s="8">
        <v>11</v>
      </c>
      <c r="I33" s="9">
        <v>0.31428571428571428</v>
      </c>
      <c r="J33" s="8">
        <v>148</v>
      </c>
      <c r="K33" s="9">
        <v>0.44984802431610943</v>
      </c>
      <c r="L33" s="10"/>
    </row>
    <row r="34" spans="1:12" ht="16.5" customHeight="1" x14ac:dyDescent="0.25">
      <c r="A34" s="127" t="s">
        <v>188</v>
      </c>
      <c r="B34" s="3" t="s">
        <v>3</v>
      </c>
      <c r="C34" s="4">
        <v>212</v>
      </c>
      <c r="D34" s="5"/>
      <c r="E34" s="4">
        <v>421</v>
      </c>
      <c r="F34" s="5"/>
      <c r="G34" s="6">
        <v>0.49455581392509385</v>
      </c>
      <c r="H34" s="4">
        <v>35</v>
      </c>
      <c r="I34" s="5"/>
      <c r="J34" s="4">
        <v>331</v>
      </c>
      <c r="K34" s="5"/>
      <c r="L34" s="6" t="s">
        <v>243</v>
      </c>
    </row>
    <row r="35" spans="1:12" x14ac:dyDescent="0.25">
      <c r="A35" s="127"/>
      <c r="B35" s="7" t="s">
        <v>91</v>
      </c>
      <c r="C35" s="8">
        <v>2</v>
      </c>
      <c r="D35" s="9">
        <v>9.433962264150943E-3</v>
      </c>
      <c r="E35" s="8">
        <v>7</v>
      </c>
      <c r="F35" s="9">
        <v>1.66270783847981E-2</v>
      </c>
      <c r="G35" s="10"/>
      <c r="H35" s="8">
        <v>1</v>
      </c>
      <c r="I35" s="9">
        <v>2.8571428571428571E-2</v>
      </c>
      <c r="J35" s="8">
        <v>3</v>
      </c>
      <c r="K35" s="9">
        <v>9.0634441087613302E-3</v>
      </c>
      <c r="L35" s="10"/>
    </row>
    <row r="36" spans="1:12" x14ac:dyDescent="0.25">
      <c r="A36" s="127"/>
      <c r="B36" s="7" t="s">
        <v>131</v>
      </c>
      <c r="C36" s="8">
        <v>12</v>
      </c>
      <c r="D36" s="9">
        <v>5.6603773584905669E-2</v>
      </c>
      <c r="E36" s="8">
        <v>36</v>
      </c>
      <c r="F36" s="9">
        <v>8.551068883610452E-2</v>
      </c>
      <c r="G36" s="10"/>
      <c r="H36" s="8">
        <v>0</v>
      </c>
      <c r="I36" s="9">
        <v>0</v>
      </c>
      <c r="J36" s="8">
        <v>19</v>
      </c>
      <c r="K36" s="9">
        <v>5.7401812688821746E-2</v>
      </c>
      <c r="L36" s="10"/>
    </row>
    <row r="37" spans="1:12" x14ac:dyDescent="0.25">
      <c r="A37" s="127"/>
      <c r="B37" s="7" t="s">
        <v>132</v>
      </c>
      <c r="C37" s="8">
        <v>90</v>
      </c>
      <c r="D37" s="9">
        <v>0.42452830188679241</v>
      </c>
      <c r="E37" s="8">
        <v>166</v>
      </c>
      <c r="F37" s="9">
        <v>0.3942992874109264</v>
      </c>
      <c r="G37" s="10"/>
      <c r="H37" s="8">
        <v>22</v>
      </c>
      <c r="I37" s="9">
        <v>0.62857142857142856</v>
      </c>
      <c r="J37" s="8">
        <v>132</v>
      </c>
      <c r="K37" s="9">
        <v>0.3987915407854985</v>
      </c>
      <c r="L37" s="10"/>
    </row>
    <row r="38" spans="1:12" x14ac:dyDescent="0.25">
      <c r="A38" s="127"/>
      <c r="B38" s="7" t="s">
        <v>92</v>
      </c>
      <c r="C38" s="8">
        <v>108</v>
      </c>
      <c r="D38" s="9">
        <v>0.50943396226415094</v>
      </c>
      <c r="E38" s="8">
        <v>212</v>
      </c>
      <c r="F38" s="9">
        <v>0.50356294536817103</v>
      </c>
      <c r="G38" s="10"/>
      <c r="H38" s="8">
        <v>12</v>
      </c>
      <c r="I38" s="9">
        <v>0.34285714285714286</v>
      </c>
      <c r="J38" s="8">
        <v>177</v>
      </c>
      <c r="K38" s="9">
        <v>0.53474320241691842</v>
      </c>
      <c r="L38" s="10"/>
    </row>
    <row r="39" spans="1:12" ht="16.5" customHeight="1" x14ac:dyDescent="0.25">
      <c r="A39" s="127" t="s">
        <v>189</v>
      </c>
      <c r="B39" s="3" t="s">
        <v>3</v>
      </c>
      <c r="C39" s="4">
        <v>202</v>
      </c>
      <c r="D39" s="5"/>
      <c r="E39" s="4">
        <v>359</v>
      </c>
      <c r="F39" s="5"/>
      <c r="G39" s="6">
        <v>0.13164732968072768</v>
      </c>
      <c r="H39" s="4">
        <v>35</v>
      </c>
      <c r="I39" s="5"/>
      <c r="J39" s="4">
        <v>329</v>
      </c>
      <c r="K39" s="5"/>
      <c r="L39" s="6">
        <v>0.40200000000000002</v>
      </c>
    </row>
    <row r="40" spans="1:12" x14ac:dyDescent="0.25">
      <c r="A40" s="127"/>
      <c r="B40" s="7" t="s">
        <v>91</v>
      </c>
      <c r="C40" s="8">
        <v>2</v>
      </c>
      <c r="D40" s="9">
        <v>9.9009900990099011E-3</v>
      </c>
      <c r="E40" s="8">
        <v>6</v>
      </c>
      <c r="F40" s="9">
        <v>1.6713091922005572E-2</v>
      </c>
      <c r="G40" s="10"/>
      <c r="H40" s="8">
        <v>3</v>
      </c>
      <c r="I40" s="9">
        <v>8.5714285714285715E-2</v>
      </c>
      <c r="J40" s="8">
        <v>13</v>
      </c>
      <c r="K40" s="9">
        <v>3.9513677811550151E-2</v>
      </c>
      <c r="L40" s="10"/>
    </row>
    <row r="41" spans="1:12" x14ac:dyDescent="0.25">
      <c r="A41" s="127"/>
      <c r="B41" s="7" t="s">
        <v>131</v>
      </c>
      <c r="C41" s="8">
        <v>7</v>
      </c>
      <c r="D41" s="9">
        <v>3.4653465346534656E-2</v>
      </c>
      <c r="E41" s="8">
        <v>30</v>
      </c>
      <c r="F41" s="9">
        <v>8.3565459610027856E-2</v>
      </c>
      <c r="G41" s="10"/>
      <c r="H41" s="8">
        <v>5</v>
      </c>
      <c r="I41" s="9">
        <v>0.14285714285714285</v>
      </c>
      <c r="J41" s="8">
        <v>29</v>
      </c>
      <c r="K41" s="9">
        <v>8.8145896656534953E-2</v>
      </c>
      <c r="L41" s="10"/>
    </row>
    <row r="42" spans="1:12" x14ac:dyDescent="0.25">
      <c r="A42" s="127"/>
      <c r="B42" s="7" t="s">
        <v>132</v>
      </c>
      <c r="C42" s="8">
        <v>77</v>
      </c>
      <c r="D42" s="9">
        <v>0.38118811881188125</v>
      </c>
      <c r="E42" s="8">
        <v>125</v>
      </c>
      <c r="F42" s="9">
        <v>0.34818941504178275</v>
      </c>
      <c r="G42" s="10"/>
      <c r="H42" s="8">
        <v>10</v>
      </c>
      <c r="I42" s="9">
        <v>0.2857142857142857</v>
      </c>
      <c r="J42" s="8">
        <v>103</v>
      </c>
      <c r="K42" s="9">
        <v>0.31306990881458968</v>
      </c>
      <c r="L42" s="10"/>
    </row>
    <row r="43" spans="1:12" x14ac:dyDescent="0.25">
      <c r="A43" s="127"/>
      <c r="B43" s="7" t="s">
        <v>92</v>
      </c>
      <c r="C43" s="8">
        <v>116</v>
      </c>
      <c r="D43" s="9">
        <v>0.57425742574257421</v>
      </c>
      <c r="E43" s="8">
        <v>198</v>
      </c>
      <c r="F43" s="9">
        <v>0.55153203342618384</v>
      </c>
      <c r="G43" s="10"/>
      <c r="H43" s="8">
        <v>17</v>
      </c>
      <c r="I43" s="9">
        <v>0.48571428571428571</v>
      </c>
      <c r="J43" s="8">
        <v>184</v>
      </c>
      <c r="K43" s="9">
        <v>0.55927051671732519</v>
      </c>
      <c r="L43" s="10"/>
    </row>
    <row r="44" spans="1:12" ht="16.5" customHeight="1" x14ac:dyDescent="0.25">
      <c r="A44" s="127" t="s">
        <v>190</v>
      </c>
      <c r="B44" s="3" t="s">
        <v>3</v>
      </c>
      <c r="C44" s="4">
        <v>205</v>
      </c>
      <c r="D44" s="5"/>
      <c r="E44" s="4">
        <v>409</v>
      </c>
      <c r="F44" s="5"/>
      <c r="G44" s="6">
        <v>0.44327793753088451</v>
      </c>
      <c r="H44" s="4">
        <v>36</v>
      </c>
      <c r="I44" s="5"/>
      <c r="J44" s="4">
        <v>328</v>
      </c>
      <c r="K44" s="5"/>
      <c r="L44" s="6">
        <v>0.16102049348309466</v>
      </c>
    </row>
    <row r="45" spans="1:12" x14ac:dyDescent="0.25">
      <c r="A45" s="127"/>
      <c r="B45" s="7" t="s">
        <v>91</v>
      </c>
      <c r="C45" s="8">
        <v>22</v>
      </c>
      <c r="D45" s="9">
        <v>0.10731707317073172</v>
      </c>
      <c r="E45" s="8">
        <v>31</v>
      </c>
      <c r="F45" s="9">
        <v>7.5794621026894868E-2</v>
      </c>
      <c r="G45" s="10"/>
      <c r="H45" s="8">
        <v>3</v>
      </c>
      <c r="I45" s="9">
        <v>8.3333333333333315E-2</v>
      </c>
      <c r="J45" s="8">
        <v>54</v>
      </c>
      <c r="K45" s="9">
        <v>0.16463414634146342</v>
      </c>
      <c r="L45" s="10"/>
    </row>
    <row r="46" spans="1:12" x14ac:dyDescent="0.25">
      <c r="A46" s="127"/>
      <c r="B46" s="7" t="s">
        <v>131</v>
      </c>
      <c r="C46" s="8">
        <v>33</v>
      </c>
      <c r="D46" s="9">
        <v>1.6009756097560901</v>
      </c>
      <c r="E46" s="8">
        <v>80</v>
      </c>
      <c r="F46" s="9">
        <v>0.19559902200488999</v>
      </c>
      <c r="G46" s="10"/>
      <c r="H46" s="8">
        <v>13</v>
      </c>
      <c r="I46" s="9">
        <v>0.36111111111111105</v>
      </c>
      <c r="J46" s="8">
        <v>71</v>
      </c>
      <c r="K46" s="9">
        <v>0.21646341463414631</v>
      </c>
      <c r="L46" s="10"/>
    </row>
    <row r="47" spans="1:12" x14ac:dyDescent="0.25">
      <c r="A47" s="127"/>
      <c r="B47" s="7" t="s">
        <v>132</v>
      </c>
      <c r="C47" s="8">
        <v>77</v>
      </c>
      <c r="D47" s="9">
        <v>0.37560975609756098</v>
      </c>
      <c r="E47" s="8">
        <v>146</v>
      </c>
      <c r="F47" s="9">
        <v>0.35696821515892418</v>
      </c>
      <c r="G47" s="10"/>
      <c r="H47" s="8">
        <v>11</v>
      </c>
      <c r="I47" s="9">
        <v>0.30555555555555558</v>
      </c>
      <c r="J47" s="8">
        <v>92</v>
      </c>
      <c r="K47" s="9">
        <v>2.8004878048780402</v>
      </c>
      <c r="L47" s="10"/>
    </row>
    <row r="48" spans="1:12" x14ac:dyDescent="0.25">
      <c r="A48" s="127"/>
      <c r="B48" s="7" t="s">
        <v>92</v>
      </c>
      <c r="C48" s="8">
        <v>73</v>
      </c>
      <c r="D48" s="9">
        <v>0.35609756097560974</v>
      </c>
      <c r="E48" s="8">
        <v>152</v>
      </c>
      <c r="F48" s="9">
        <v>0.37163814180929094</v>
      </c>
      <c r="G48" s="10"/>
      <c r="H48" s="8">
        <v>9</v>
      </c>
      <c r="I48" s="9">
        <v>0.25</v>
      </c>
      <c r="J48" s="8">
        <v>111</v>
      </c>
      <c r="K48" s="9">
        <v>0.33841463414634149</v>
      </c>
      <c r="L48" s="10"/>
    </row>
    <row r="49" spans="1:12" ht="16.5" customHeight="1" x14ac:dyDescent="0.25">
      <c r="A49" s="127" t="s">
        <v>191</v>
      </c>
      <c r="B49" s="3" t="s">
        <v>3</v>
      </c>
      <c r="C49" s="4">
        <v>180</v>
      </c>
      <c r="D49" s="5"/>
      <c r="E49" s="4">
        <v>364</v>
      </c>
      <c r="F49" s="5"/>
      <c r="G49" s="6" t="s">
        <v>224</v>
      </c>
      <c r="H49" s="4">
        <v>35</v>
      </c>
      <c r="I49" s="5"/>
      <c r="J49" s="4">
        <v>303</v>
      </c>
      <c r="K49" s="5"/>
      <c r="L49" s="6" t="s">
        <v>229</v>
      </c>
    </row>
    <row r="50" spans="1:12" x14ac:dyDescent="0.25">
      <c r="A50" s="127"/>
      <c r="B50" s="7" t="s">
        <v>192</v>
      </c>
      <c r="C50" s="8">
        <v>5</v>
      </c>
      <c r="D50" s="9">
        <v>2.7777777777777776E-2</v>
      </c>
      <c r="E50" s="8">
        <v>11</v>
      </c>
      <c r="F50" s="9">
        <v>0.30021978021978002</v>
      </c>
      <c r="G50" s="10"/>
      <c r="H50" s="8">
        <v>0</v>
      </c>
      <c r="I50" s="9">
        <v>0</v>
      </c>
      <c r="J50" s="8">
        <v>12</v>
      </c>
      <c r="K50" s="9">
        <v>3.9603960396039604E-2</v>
      </c>
      <c r="L50" s="10"/>
    </row>
    <row r="51" spans="1:12" x14ac:dyDescent="0.25">
      <c r="A51" s="127"/>
      <c r="B51" s="7" t="s">
        <v>193</v>
      </c>
      <c r="C51" s="8">
        <v>35</v>
      </c>
      <c r="D51" s="9">
        <v>0.19444444444444448</v>
      </c>
      <c r="E51" s="8">
        <v>123</v>
      </c>
      <c r="F51" s="9">
        <v>0.33791208791208793</v>
      </c>
      <c r="G51" s="10"/>
      <c r="H51" s="8">
        <v>7</v>
      </c>
      <c r="I51" s="9">
        <v>0.2</v>
      </c>
      <c r="J51" s="8">
        <v>94</v>
      </c>
      <c r="K51" s="9">
        <v>3.1002310231023098</v>
      </c>
      <c r="L51" s="10"/>
    </row>
    <row r="52" spans="1:12" x14ac:dyDescent="0.25">
      <c r="A52" s="127"/>
      <c r="B52" s="7" t="s">
        <v>194</v>
      </c>
      <c r="C52" s="8">
        <v>94</v>
      </c>
      <c r="D52" s="9">
        <v>0.52222222222222225</v>
      </c>
      <c r="E52" s="8">
        <v>172</v>
      </c>
      <c r="F52" s="9">
        <v>0.47252747252747246</v>
      </c>
      <c r="G52" s="10"/>
      <c r="H52" s="8">
        <v>12</v>
      </c>
      <c r="I52" s="9">
        <v>0.34285714285714286</v>
      </c>
      <c r="J52" s="8">
        <v>137</v>
      </c>
      <c r="K52" s="9">
        <v>0.45214521452145212</v>
      </c>
      <c r="L52" s="10"/>
    </row>
    <row r="53" spans="1:12" x14ac:dyDescent="0.25">
      <c r="A53" s="127"/>
      <c r="B53" s="7" t="s">
        <v>195</v>
      </c>
      <c r="C53" s="8">
        <v>46</v>
      </c>
      <c r="D53" s="9">
        <v>0.25555555555555554</v>
      </c>
      <c r="E53" s="8">
        <v>58</v>
      </c>
      <c r="F53" s="9">
        <v>0.15934065934065933</v>
      </c>
      <c r="G53" s="10"/>
      <c r="H53" s="8">
        <v>16</v>
      </c>
      <c r="I53" s="9">
        <v>0.45714285714285713</v>
      </c>
      <c r="J53" s="8">
        <v>60</v>
      </c>
      <c r="K53" s="9">
        <v>0.19801980198019803</v>
      </c>
      <c r="L53" s="10"/>
    </row>
    <row r="54" spans="1:12" ht="16.5" customHeight="1" x14ac:dyDescent="0.25">
      <c r="A54" s="127" t="s">
        <v>196</v>
      </c>
      <c r="B54" s="3" t="s">
        <v>3</v>
      </c>
      <c r="C54" s="4">
        <v>209</v>
      </c>
      <c r="D54" s="5"/>
      <c r="E54" s="4">
        <v>420</v>
      </c>
      <c r="F54" s="5"/>
      <c r="G54" s="6" t="s">
        <v>223</v>
      </c>
      <c r="H54" s="4">
        <v>36</v>
      </c>
      <c r="I54" s="5"/>
      <c r="J54" s="4">
        <v>331</v>
      </c>
      <c r="K54" s="5"/>
      <c r="L54" s="6">
        <v>0.35499999999999998</v>
      </c>
    </row>
    <row r="55" spans="1:12" ht="24" x14ac:dyDescent="0.25">
      <c r="A55" s="127"/>
      <c r="B55" s="7" t="s">
        <v>197</v>
      </c>
      <c r="C55" s="8">
        <v>2</v>
      </c>
      <c r="D55" s="9">
        <v>9.5693779904306216E-3</v>
      </c>
      <c r="E55" s="8">
        <v>20</v>
      </c>
      <c r="F55" s="11">
        <v>4.7619047619047616E-2</v>
      </c>
      <c r="G55" s="10"/>
      <c r="H55" s="8">
        <v>0</v>
      </c>
      <c r="I55" s="9">
        <v>0</v>
      </c>
      <c r="J55" s="8">
        <v>2</v>
      </c>
      <c r="K55" s="11">
        <v>6.0422960725075529E-3</v>
      </c>
      <c r="L55" s="10"/>
    </row>
    <row r="56" spans="1:12" ht="24" x14ac:dyDescent="0.25">
      <c r="A56" s="127"/>
      <c r="B56" s="7" t="s">
        <v>198</v>
      </c>
      <c r="C56" s="8">
        <v>6</v>
      </c>
      <c r="D56" s="9">
        <v>2.8708133971291863E-2</v>
      </c>
      <c r="E56" s="8">
        <v>34</v>
      </c>
      <c r="F56" s="11">
        <v>0.80095238095237997</v>
      </c>
      <c r="G56" s="10"/>
      <c r="H56" s="8">
        <v>0</v>
      </c>
      <c r="I56" s="9">
        <v>0</v>
      </c>
      <c r="J56" s="8">
        <v>1</v>
      </c>
      <c r="K56" s="11">
        <v>3.0211480362537764E-3</v>
      </c>
      <c r="L56" s="10"/>
    </row>
    <row r="57" spans="1:12" ht="24" x14ac:dyDescent="0.25">
      <c r="A57" s="127"/>
      <c r="B57" s="7" t="s">
        <v>199</v>
      </c>
      <c r="C57" s="8">
        <v>2</v>
      </c>
      <c r="D57" s="9">
        <v>9.5693779904306216E-3</v>
      </c>
      <c r="E57" s="8">
        <v>10</v>
      </c>
      <c r="F57" s="9">
        <v>2.3809523809523808E-2</v>
      </c>
      <c r="G57" s="10"/>
      <c r="H57" s="8">
        <v>2</v>
      </c>
      <c r="I57" s="9">
        <v>5.5555555555555552E-2</v>
      </c>
      <c r="J57" s="8">
        <v>19</v>
      </c>
      <c r="K57" s="9">
        <v>5.7401812688821746E-2</v>
      </c>
      <c r="L57" s="10"/>
    </row>
    <row r="58" spans="1:12" ht="36" x14ac:dyDescent="0.25">
      <c r="A58" s="127"/>
      <c r="B58" s="7" t="s">
        <v>200</v>
      </c>
      <c r="C58" s="8">
        <v>35</v>
      </c>
      <c r="D58" s="9">
        <v>0.16746411483253587</v>
      </c>
      <c r="E58" s="8">
        <v>102</v>
      </c>
      <c r="F58" s="9">
        <v>0.24285714285714285</v>
      </c>
      <c r="G58" s="10"/>
      <c r="H58" s="8">
        <v>3</v>
      </c>
      <c r="I58" s="9">
        <v>8.3333333333333315E-2</v>
      </c>
      <c r="J58" s="8">
        <v>74</v>
      </c>
      <c r="K58" s="9">
        <v>0.22356495468277945</v>
      </c>
      <c r="L58" s="10"/>
    </row>
    <row r="59" spans="1:12" ht="24" x14ac:dyDescent="0.25">
      <c r="A59" s="127"/>
      <c r="B59" s="7" t="s">
        <v>201</v>
      </c>
      <c r="C59" s="8">
        <v>164</v>
      </c>
      <c r="D59" s="9">
        <v>0.78468899521531099</v>
      </c>
      <c r="E59" s="8">
        <v>254</v>
      </c>
      <c r="F59" s="9">
        <v>0.60476190476190472</v>
      </c>
      <c r="G59" s="10"/>
      <c r="H59" s="8">
        <v>31</v>
      </c>
      <c r="I59" s="9">
        <v>0.86111111111111116</v>
      </c>
      <c r="J59" s="8">
        <v>235</v>
      </c>
      <c r="K59" s="9">
        <v>0.70996978851963743</v>
      </c>
      <c r="L59" s="10"/>
    </row>
    <row r="60" spans="1:12" ht="16.5" customHeight="1" x14ac:dyDescent="0.25">
      <c r="A60" s="127" t="s">
        <v>202</v>
      </c>
      <c r="B60" s="3" t="s">
        <v>3</v>
      </c>
      <c r="C60" s="4">
        <v>209</v>
      </c>
      <c r="D60" s="5"/>
      <c r="E60" s="4">
        <v>420</v>
      </c>
      <c r="F60" s="5"/>
      <c r="G60" s="6">
        <v>0.11018413934814675</v>
      </c>
      <c r="H60" s="4">
        <v>36</v>
      </c>
      <c r="I60" s="5"/>
      <c r="J60" s="4">
        <v>331</v>
      </c>
      <c r="K60" s="5"/>
      <c r="L60" s="6">
        <v>0.46100000000000002</v>
      </c>
    </row>
    <row r="61" spans="1:12" x14ac:dyDescent="0.25">
      <c r="A61" s="127"/>
      <c r="B61" s="7" t="s">
        <v>27</v>
      </c>
      <c r="C61" s="8">
        <v>8</v>
      </c>
      <c r="D61" s="9">
        <v>3.8277511961722487E-2</v>
      </c>
      <c r="E61" s="8">
        <v>9</v>
      </c>
      <c r="F61" s="9">
        <v>2.1428571428571429E-2</v>
      </c>
      <c r="G61" s="10"/>
      <c r="H61" s="8">
        <v>0</v>
      </c>
      <c r="I61" s="9">
        <v>0</v>
      </c>
      <c r="J61" s="8">
        <v>9</v>
      </c>
      <c r="K61" s="9">
        <v>2.7190332326283987E-2</v>
      </c>
      <c r="L61" s="10"/>
    </row>
    <row r="62" spans="1:12" x14ac:dyDescent="0.25">
      <c r="A62" s="127"/>
      <c r="B62" s="7" t="s">
        <v>28</v>
      </c>
      <c r="C62" s="8">
        <v>34</v>
      </c>
      <c r="D62" s="9">
        <v>0.16267942583732059</v>
      </c>
      <c r="E62" s="8">
        <v>99</v>
      </c>
      <c r="F62" s="9">
        <v>0.23571428571428568</v>
      </c>
      <c r="G62" s="10"/>
      <c r="H62" s="8">
        <v>5</v>
      </c>
      <c r="I62" s="9">
        <v>0.1388888888888889</v>
      </c>
      <c r="J62" s="8">
        <v>54</v>
      </c>
      <c r="K62" s="9">
        <v>0.16314199395770396</v>
      </c>
      <c r="L62" s="10"/>
    </row>
    <row r="63" spans="1:12" x14ac:dyDescent="0.25">
      <c r="A63" s="127"/>
      <c r="B63" s="7" t="s">
        <v>29</v>
      </c>
      <c r="C63" s="8">
        <v>84</v>
      </c>
      <c r="D63" s="9">
        <v>0.40191387559808611</v>
      </c>
      <c r="E63" s="8">
        <v>167</v>
      </c>
      <c r="F63" s="9">
        <v>0.39761904761904759</v>
      </c>
      <c r="G63" s="10"/>
      <c r="H63" s="8">
        <v>17</v>
      </c>
      <c r="I63" s="9">
        <v>0.47222222222222221</v>
      </c>
      <c r="J63" s="8">
        <v>118</v>
      </c>
      <c r="K63" s="9">
        <v>0.35649546827794559</v>
      </c>
      <c r="L63" s="10"/>
    </row>
    <row r="64" spans="1:12" x14ac:dyDescent="0.25">
      <c r="A64" s="127"/>
      <c r="B64" s="7" t="s">
        <v>30</v>
      </c>
      <c r="C64" s="8">
        <v>83</v>
      </c>
      <c r="D64" s="9">
        <v>0.39712918660287078</v>
      </c>
      <c r="E64" s="8">
        <v>145</v>
      </c>
      <c r="F64" s="9">
        <v>0.34523809523809523</v>
      </c>
      <c r="G64" s="10"/>
      <c r="H64" s="8">
        <v>14</v>
      </c>
      <c r="I64" s="9">
        <v>0.38888888888888895</v>
      </c>
      <c r="J64" s="8">
        <v>150</v>
      </c>
      <c r="K64" s="9">
        <v>0.45317220543806647</v>
      </c>
      <c r="L64" s="10"/>
    </row>
    <row r="65" spans="1:12" ht="16.5" customHeight="1" x14ac:dyDescent="0.25">
      <c r="A65" s="127" t="s">
        <v>203</v>
      </c>
      <c r="B65" s="3" t="s">
        <v>3</v>
      </c>
      <c r="C65" s="4">
        <v>211</v>
      </c>
      <c r="D65" s="5"/>
      <c r="E65" s="4">
        <v>421</v>
      </c>
      <c r="F65" s="5"/>
      <c r="G65" s="6">
        <v>0.84103741631960327</v>
      </c>
      <c r="H65" s="4">
        <v>35</v>
      </c>
      <c r="I65" s="5"/>
      <c r="J65" s="4">
        <v>331</v>
      </c>
      <c r="K65" s="5"/>
      <c r="L65" s="6">
        <v>0.97921285614238884</v>
      </c>
    </row>
    <row r="66" spans="1:12" x14ac:dyDescent="0.25">
      <c r="A66" s="127"/>
      <c r="B66" s="7" t="s">
        <v>204</v>
      </c>
      <c r="C66" s="8">
        <v>54</v>
      </c>
      <c r="D66" s="9">
        <v>0.25592417061611372</v>
      </c>
      <c r="E66" s="8">
        <v>108</v>
      </c>
      <c r="F66" s="9">
        <v>0.25653206650831356</v>
      </c>
      <c r="G66" s="10"/>
      <c r="H66" s="8">
        <v>10</v>
      </c>
      <c r="I66" s="9">
        <v>0.2857142857142857</v>
      </c>
      <c r="J66" s="8">
        <v>86</v>
      </c>
      <c r="K66" s="9">
        <v>0.25981873111782477</v>
      </c>
      <c r="L66" s="10"/>
    </row>
    <row r="67" spans="1:12" x14ac:dyDescent="0.25">
      <c r="A67" s="127"/>
      <c r="B67" s="7" t="s">
        <v>205</v>
      </c>
      <c r="C67" s="8">
        <v>56</v>
      </c>
      <c r="D67" s="9">
        <v>0.26540284360189575</v>
      </c>
      <c r="E67" s="8">
        <v>124</v>
      </c>
      <c r="F67" s="9">
        <v>0.29453681710213775</v>
      </c>
      <c r="G67" s="10"/>
      <c r="H67" s="8">
        <v>9</v>
      </c>
      <c r="I67" s="9">
        <v>0.25714285714285712</v>
      </c>
      <c r="J67" s="8">
        <v>87</v>
      </c>
      <c r="K67" s="9">
        <v>0.26283987915407853</v>
      </c>
      <c r="L67" s="10"/>
    </row>
    <row r="68" spans="1:12" x14ac:dyDescent="0.25">
      <c r="A68" s="127"/>
      <c r="B68" s="7" t="s">
        <v>206</v>
      </c>
      <c r="C68" s="8">
        <v>57</v>
      </c>
      <c r="D68" s="9">
        <v>2.70014218009478</v>
      </c>
      <c r="E68" s="8">
        <v>111</v>
      </c>
      <c r="F68" s="9">
        <v>0.26365795724465557</v>
      </c>
      <c r="G68" s="10"/>
      <c r="H68" s="8">
        <v>9</v>
      </c>
      <c r="I68" s="9">
        <v>0.25714285714285712</v>
      </c>
      <c r="J68" s="8">
        <v>83</v>
      </c>
      <c r="K68" s="9">
        <v>2.5007552870090599</v>
      </c>
      <c r="L68" s="10"/>
    </row>
    <row r="69" spans="1:12" x14ac:dyDescent="0.25">
      <c r="A69" s="127"/>
      <c r="B69" s="7" t="s">
        <v>207</v>
      </c>
      <c r="C69" s="8">
        <v>44</v>
      </c>
      <c r="D69" s="9">
        <v>0.20853080568720381</v>
      </c>
      <c r="E69" s="8">
        <v>78</v>
      </c>
      <c r="F69" s="9">
        <v>0.18527315914489312</v>
      </c>
      <c r="G69" s="10"/>
      <c r="H69" s="8">
        <v>7</v>
      </c>
      <c r="I69" s="9">
        <v>0.2</v>
      </c>
      <c r="J69" s="8">
        <v>75</v>
      </c>
      <c r="K69" s="9">
        <v>0.22658610271903323</v>
      </c>
      <c r="L69" s="10"/>
    </row>
    <row r="70" spans="1:12" ht="16.5" customHeight="1" x14ac:dyDescent="0.25">
      <c r="A70" s="127" t="s">
        <v>208</v>
      </c>
      <c r="B70" s="3" t="s">
        <v>3</v>
      </c>
      <c r="C70" s="4">
        <v>209</v>
      </c>
      <c r="D70" s="5"/>
      <c r="E70" s="4">
        <v>420</v>
      </c>
      <c r="F70" s="5"/>
      <c r="G70" s="6" t="s">
        <v>233</v>
      </c>
      <c r="H70" s="4">
        <v>35</v>
      </c>
      <c r="I70" s="5"/>
      <c r="J70" s="4">
        <v>331</v>
      </c>
      <c r="K70" s="5"/>
      <c r="L70" s="6">
        <v>0.751</v>
      </c>
    </row>
    <row r="71" spans="1:12" x14ac:dyDescent="0.25">
      <c r="A71" s="127"/>
      <c r="B71" s="7" t="s">
        <v>204</v>
      </c>
      <c r="C71" s="8">
        <v>126</v>
      </c>
      <c r="D71" s="9">
        <v>0.60287081339712922</v>
      </c>
      <c r="E71" s="8">
        <v>193</v>
      </c>
      <c r="F71" s="9">
        <v>0.4595238095238095</v>
      </c>
      <c r="G71" s="10"/>
      <c r="H71" s="8">
        <v>21</v>
      </c>
      <c r="I71" s="9">
        <v>0.6</v>
      </c>
      <c r="J71" s="8">
        <v>179</v>
      </c>
      <c r="K71" s="9">
        <v>5.4007854984894204</v>
      </c>
      <c r="L71" s="10"/>
    </row>
    <row r="72" spans="1:12" x14ac:dyDescent="0.25">
      <c r="A72" s="127"/>
      <c r="B72" s="7" t="s">
        <v>205</v>
      </c>
      <c r="C72" s="8">
        <v>58</v>
      </c>
      <c r="D72" s="9">
        <v>0.27751196172248804</v>
      </c>
      <c r="E72" s="8">
        <v>151</v>
      </c>
      <c r="F72" s="9">
        <v>0.35952380952380947</v>
      </c>
      <c r="G72" s="10"/>
      <c r="H72" s="8">
        <v>10</v>
      </c>
      <c r="I72" s="9">
        <v>0.2857142857142857</v>
      </c>
      <c r="J72" s="8">
        <v>96</v>
      </c>
      <c r="K72" s="9">
        <v>2.90003021148036</v>
      </c>
      <c r="L72" s="10"/>
    </row>
    <row r="73" spans="1:12" x14ac:dyDescent="0.25">
      <c r="A73" s="127"/>
      <c r="B73" s="7" t="s">
        <v>206</v>
      </c>
      <c r="C73" s="8">
        <v>16</v>
      </c>
      <c r="D73" s="9">
        <v>7.6555023923444973E-2</v>
      </c>
      <c r="E73" s="8">
        <v>56</v>
      </c>
      <c r="F73" s="9">
        <v>0.13333333333333333</v>
      </c>
      <c r="G73" s="10"/>
      <c r="H73" s="8">
        <v>3</v>
      </c>
      <c r="I73" s="9">
        <v>8.5714285714285715E-2</v>
      </c>
      <c r="J73" s="8">
        <v>31</v>
      </c>
      <c r="K73" s="9">
        <v>9.3655589123867067E-2</v>
      </c>
      <c r="L73" s="10"/>
    </row>
    <row r="74" spans="1:12" x14ac:dyDescent="0.25">
      <c r="A74" s="127"/>
      <c r="B74" s="7" t="s">
        <v>207</v>
      </c>
      <c r="C74" s="8">
        <v>9</v>
      </c>
      <c r="D74" s="9">
        <v>4.3062200956937795E-2</v>
      </c>
      <c r="E74" s="8">
        <v>20</v>
      </c>
      <c r="F74" s="9">
        <v>4.7619047619047616E-2</v>
      </c>
      <c r="G74" s="10"/>
      <c r="H74" s="8">
        <v>1</v>
      </c>
      <c r="I74" s="9">
        <v>2.8571428571428571E-2</v>
      </c>
      <c r="J74" s="8">
        <v>25</v>
      </c>
      <c r="K74" s="9">
        <v>7.5528700906344406E-2</v>
      </c>
      <c r="L74" s="10"/>
    </row>
    <row r="75" spans="1:12" ht="16.5" customHeight="1" x14ac:dyDescent="0.25">
      <c r="A75" s="127" t="s">
        <v>209</v>
      </c>
      <c r="B75" s="3" t="s">
        <v>3</v>
      </c>
      <c r="C75" s="4">
        <v>210</v>
      </c>
      <c r="D75" s="5"/>
      <c r="E75" s="4">
        <v>417</v>
      </c>
      <c r="F75" s="5"/>
      <c r="G75" s="6">
        <v>0.26269900600422957</v>
      </c>
      <c r="H75" s="4">
        <v>35</v>
      </c>
      <c r="I75" s="5"/>
      <c r="J75" s="4">
        <v>331</v>
      </c>
      <c r="K75" s="5"/>
      <c r="L75" s="6">
        <v>0.61599999999999999</v>
      </c>
    </row>
    <row r="76" spans="1:12" x14ac:dyDescent="0.25">
      <c r="A76" s="127"/>
      <c r="B76" s="7" t="s">
        <v>204</v>
      </c>
      <c r="C76" s="8">
        <v>93</v>
      </c>
      <c r="D76" s="9">
        <v>0.44285714285714284</v>
      </c>
      <c r="E76" s="8">
        <v>163</v>
      </c>
      <c r="F76" s="9">
        <v>3.90088729016786</v>
      </c>
      <c r="G76" s="10"/>
      <c r="H76" s="8">
        <v>18</v>
      </c>
      <c r="I76" s="9">
        <v>0.51428571428571423</v>
      </c>
      <c r="J76" s="8">
        <v>164</v>
      </c>
      <c r="K76" s="9">
        <v>0.49546827794561937</v>
      </c>
      <c r="L76" s="10"/>
    </row>
    <row r="77" spans="1:12" x14ac:dyDescent="0.25">
      <c r="A77" s="127"/>
      <c r="B77" s="7" t="s">
        <v>205</v>
      </c>
      <c r="C77" s="8">
        <v>90</v>
      </c>
      <c r="D77" s="9">
        <v>0.42857142857142855</v>
      </c>
      <c r="E77" s="8">
        <v>180</v>
      </c>
      <c r="F77" s="9">
        <v>0.43165467625899284</v>
      </c>
      <c r="G77" s="10"/>
      <c r="H77" s="8">
        <v>14</v>
      </c>
      <c r="I77" s="9">
        <v>0.4</v>
      </c>
      <c r="J77" s="8">
        <v>111</v>
      </c>
      <c r="K77" s="9">
        <v>0.33534743202416917</v>
      </c>
      <c r="L77" s="10"/>
    </row>
    <row r="78" spans="1:12" x14ac:dyDescent="0.25">
      <c r="A78" s="127"/>
      <c r="B78" s="7" t="s">
        <v>206</v>
      </c>
      <c r="C78" s="8">
        <v>21</v>
      </c>
      <c r="D78" s="9">
        <v>0.1</v>
      </c>
      <c r="E78" s="8">
        <v>64</v>
      </c>
      <c r="F78" s="9">
        <v>0.15347721822541965</v>
      </c>
      <c r="G78" s="10"/>
      <c r="H78" s="8">
        <v>2</v>
      </c>
      <c r="I78" s="9">
        <v>5.7142857142857141E-2</v>
      </c>
      <c r="J78" s="8">
        <v>40</v>
      </c>
      <c r="K78" s="9">
        <v>1.2008459214501499</v>
      </c>
      <c r="L78" s="10"/>
    </row>
    <row r="79" spans="1:12" x14ac:dyDescent="0.25">
      <c r="A79" s="127"/>
      <c r="B79" s="7" t="s">
        <v>207</v>
      </c>
      <c r="C79" s="8">
        <v>6</v>
      </c>
      <c r="D79" s="9">
        <v>2.8571428571428571E-2</v>
      </c>
      <c r="E79" s="8">
        <v>10</v>
      </c>
      <c r="F79" s="9">
        <v>2.3980815347721826E-2</v>
      </c>
      <c r="G79" s="10"/>
      <c r="H79" s="8">
        <v>1</v>
      </c>
      <c r="I79" s="9">
        <v>2.8571428571428571E-2</v>
      </c>
      <c r="J79" s="8">
        <v>16</v>
      </c>
      <c r="K79" s="9">
        <v>4.8338368580060423E-2</v>
      </c>
      <c r="L79" s="10"/>
    </row>
    <row r="80" spans="1:12" ht="16.5" customHeight="1" x14ac:dyDescent="0.25">
      <c r="A80" s="127" t="s">
        <v>210</v>
      </c>
      <c r="B80" s="7" t="s">
        <v>3</v>
      </c>
      <c r="C80" s="8">
        <v>210</v>
      </c>
      <c r="D80" s="48"/>
      <c r="E80" s="8">
        <v>420</v>
      </c>
      <c r="F80" s="48"/>
      <c r="G80" s="49">
        <v>0.86660283607668021</v>
      </c>
      <c r="H80" s="8">
        <v>35</v>
      </c>
      <c r="I80" s="48"/>
      <c r="J80" s="8">
        <v>330</v>
      </c>
      <c r="K80" s="48"/>
      <c r="L80" s="49">
        <v>0.89400000000000002</v>
      </c>
    </row>
    <row r="81" spans="1:12" x14ac:dyDescent="0.25">
      <c r="A81" s="127"/>
      <c r="B81" s="7" t="s">
        <v>204</v>
      </c>
      <c r="C81" s="8">
        <v>128</v>
      </c>
      <c r="D81" s="9">
        <v>0.60952380952380958</v>
      </c>
      <c r="E81" s="8">
        <v>256</v>
      </c>
      <c r="F81" s="9">
        <v>0.60952380952380958</v>
      </c>
      <c r="G81" s="10"/>
      <c r="H81" s="8">
        <v>18</v>
      </c>
      <c r="I81" s="9">
        <v>0.51428571428571423</v>
      </c>
      <c r="J81" s="8">
        <v>183</v>
      </c>
      <c r="K81" s="9">
        <v>0.55454545454545456</v>
      </c>
      <c r="L81" s="10"/>
    </row>
    <row r="82" spans="1:12" x14ac:dyDescent="0.25">
      <c r="A82" s="127"/>
      <c r="B82" s="7" t="s">
        <v>205</v>
      </c>
      <c r="C82" s="8">
        <v>48</v>
      </c>
      <c r="D82" s="9">
        <v>0.22857142857142856</v>
      </c>
      <c r="E82" s="8">
        <v>98</v>
      </c>
      <c r="F82" s="9">
        <v>0.23333333333333331</v>
      </c>
      <c r="G82" s="10"/>
      <c r="H82" s="8">
        <v>11</v>
      </c>
      <c r="I82" s="9">
        <v>0.31428571428571428</v>
      </c>
      <c r="J82" s="8">
        <v>84</v>
      </c>
      <c r="K82" s="9">
        <v>0.25454545454545452</v>
      </c>
      <c r="L82" s="10"/>
    </row>
    <row r="83" spans="1:12" x14ac:dyDescent="0.25">
      <c r="A83" s="127"/>
      <c r="B83" s="7" t="s">
        <v>206</v>
      </c>
      <c r="C83" s="8">
        <v>22</v>
      </c>
      <c r="D83" s="9">
        <v>0.10476190476190476</v>
      </c>
      <c r="E83" s="8">
        <v>48</v>
      </c>
      <c r="F83" s="9">
        <v>0.11428571428571428</v>
      </c>
      <c r="G83" s="10"/>
      <c r="H83" s="8">
        <v>4</v>
      </c>
      <c r="I83" s="9">
        <v>0.11428571428571428</v>
      </c>
      <c r="J83" s="8">
        <v>40</v>
      </c>
      <c r="K83" s="9">
        <v>0.12121212121212122</v>
      </c>
      <c r="L83" s="10"/>
    </row>
    <row r="84" spans="1:12" x14ac:dyDescent="0.25">
      <c r="A84" s="127"/>
      <c r="B84" s="7" t="s">
        <v>207</v>
      </c>
      <c r="C84" s="8">
        <v>12</v>
      </c>
      <c r="D84" s="9">
        <v>5.7142857142857141E-2</v>
      </c>
      <c r="E84" s="8">
        <v>18</v>
      </c>
      <c r="F84" s="9">
        <v>4.2857142857142858E-2</v>
      </c>
      <c r="G84" s="10"/>
      <c r="H84" s="8">
        <v>2</v>
      </c>
      <c r="I84" s="9">
        <v>5.7142857142857141E-2</v>
      </c>
      <c r="J84" s="8">
        <v>23</v>
      </c>
      <c r="K84" s="9">
        <v>6.9696969696969702E-2</v>
      </c>
      <c r="L84" s="10"/>
    </row>
    <row r="85" spans="1:12" ht="16.5" customHeight="1" x14ac:dyDescent="0.25">
      <c r="A85" s="127" t="s">
        <v>211</v>
      </c>
      <c r="B85" s="3" t="s">
        <v>3</v>
      </c>
      <c r="C85" s="4">
        <v>211</v>
      </c>
      <c r="D85" s="5"/>
      <c r="E85" s="4">
        <v>420</v>
      </c>
      <c r="F85" s="5"/>
      <c r="G85" s="6">
        <v>0.12295864774519716</v>
      </c>
      <c r="H85" s="4">
        <v>34</v>
      </c>
      <c r="I85" s="5"/>
      <c r="J85" s="4">
        <v>331</v>
      </c>
      <c r="K85" s="5"/>
      <c r="L85" s="6">
        <v>0.32700000000000001</v>
      </c>
    </row>
    <row r="86" spans="1:12" x14ac:dyDescent="0.25">
      <c r="A86" s="127"/>
      <c r="B86" s="7" t="s">
        <v>204</v>
      </c>
      <c r="C86" s="8">
        <v>90</v>
      </c>
      <c r="D86" s="9">
        <v>0.42654028436018959</v>
      </c>
      <c r="E86" s="8">
        <v>195</v>
      </c>
      <c r="F86" s="9">
        <v>0.4642857142857143</v>
      </c>
      <c r="G86" s="10"/>
      <c r="H86" s="8">
        <v>16</v>
      </c>
      <c r="I86" s="9">
        <v>4.7005882352941102</v>
      </c>
      <c r="J86" s="8">
        <v>183</v>
      </c>
      <c r="K86" s="9">
        <v>0.55287009063444104</v>
      </c>
      <c r="L86" s="10"/>
    </row>
    <row r="87" spans="1:12" x14ac:dyDescent="0.25">
      <c r="A87" s="127"/>
      <c r="B87" s="7" t="s">
        <v>205</v>
      </c>
      <c r="C87" s="8">
        <v>76</v>
      </c>
      <c r="D87" s="9">
        <v>3.6001895734597098</v>
      </c>
      <c r="E87" s="8">
        <v>138</v>
      </c>
      <c r="F87" s="9">
        <v>0.32857142857142851</v>
      </c>
      <c r="G87" s="10"/>
      <c r="H87" s="8">
        <v>13</v>
      </c>
      <c r="I87" s="9">
        <v>0.38235294117647056</v>
      </c>
      <c r="J87" s="8">
        <v>116</v>
      </c>
      <c r="K87" s="9">
        <v>3.5004531722054302</v>
      </c>
      <c r="L87" s="10"/>
    </row>
    <row r="88" spans="1:12" x14ac:dyDescent="0.25">
      <c r="A88" s="127"/>
      <c r="B88" s="7" t="s">
        <v>206</v>
      </c>
      <c r="C88" s="8">
        <v>27</v>
      </c>
      <c r="D88" s="9">
        <v>0.12796208530805686</v>
      </c>
      <c r="E88" s="8">
        <v>68</v>
      </c>
      <c r="F88" s="9">
        <v>0.16190476190476188</v>
      </c>
      <c r="G88" s="10"/>
      <c r="H88" s="8">
        <v>5</v>
      </c>
      <c r="I88" s="9">
        <v>0.14705882352941177</v>
      </c>
      <c r="J88" s="8">
        <v>24</v>
      </c>
      <c r="K88" s="9">
        <v>7.2507552870090641E-2</v>
      </c>
      <c r="L88" s="10"/>
    </row>
    <row r="89" spans="1:12" x14ac:dyDescent="0.25">
      <c r="A89" s="127"/>
      <c r="B89" s="7" t="s">
        <v>207</v>
      </c>
      <c r="C89" s="8">
        <v>18</v>
      </c>
      <c r="D89" s="9">
        <v>8.5308056872037921E-2</v>
      </c>
      <c r="E89" s="8">
        <v>19</v>
      </c>
      <c r="F89" s="9">
        <v>4.5238095238095237E-2</v>
      </c>
      <c r="G89" s="10"/>
      <c r="H89" s="8">
        <v>0</v>
      </c>
      <c r="I89" s="9">
        <v>0</v>
      </c>
      <c r="J89" s="8">
        <v>8</v>
      </c>
      <c r="K89" s="9">
        <v>2.4169184290030211E-2</v>
      </c>
      <c r="L89" s="10"/>
    </row>
    <row r="90" spans="1:12" ht="16.5" customHeight="1" x14ac:dyDescent="0.25">
      <c r="A90" s="127" t="s">
        <v>212</v>
      </c>
      <c r="B90" s="3" t="s">
        <v>3</v>
      </c>
      <c r="C90" s="4">
        <v>211</v>
      </c>
      <c r="D90" s="5"/>
      <c r="E90" s="4">
        <v>417</v>
      </c>
      <c r="F90" s="5"/>
      <c r="G90" s="6">
        <v>0.25828800593177315</v>
      </c>
      <c r="H90" s="4">
        <v>35</v>
      </c>
      <c r="I90" s="5"/>
      <c r="J90" s="4">
        <v>329</v>
      </c>
      <c r="K90" s="5"/>
      <c r="L90" s="6">
        <v>0.254</v>
      </c>
    </row>
    <row r="91" spans="1:12" x14ac:dyDescent="0.25">
      <c r="A91" s="127"/>
      <c r="B91" s="7" t="s">
        <v>204</v>
      </c>
      <c r="C91" s="8">
        <v>117</v>
      </c>
      <c r="D91" s="9">
        <v>0.5545023696682464</v>
      </c>
      <c r="E91" s="8">
        <v>201</v>
      </c>
      <c r="F91" s="9">
        <v>0.48201438848920863</v>
      </c>
      <c r="G91" s="10"/>
      <c r="H91" s="8">
        <v>21</v>
      </c>
      <c r="I91" s="9">
        <v>0.6</v>
      </c>
      <c r="J91" s="8">
        <v>243</v>
      </c>
      <c r="K91" s="9">
        <v>0.73860182370820671</v>
      </c>
      <c r="L91" s="10"/>
    </row>
    <row r="92" spans="1:12" x14ac:dyDescent="0.25">
      <c r="A92" s="127"/>
      <c r="B92" s="7" t="s">
        <v>205</v>
      </c>
      <c r="C92" s="8">
        <v>55</v>
      </c>
      <c r="D92" s="9">
        <v>2.6006635071090001</v>
      </c>
      <c r="E92" s="8">
        <v>131</v>
      </c>
      <c r="F92" s="9">
        <v>0.31414868105515587</v>
      </c>
      <c r="G92" s="10"/>
      <c r="H92" s="8">
        <v>11</v>
      </c>
      <c r="I92" s="9">
        <v>0.31428571428571428</v>
      </c>
      <c r="J92" s="8">
        <v>62</v>
      </c>
      <c r="K92" s="9">
        <v>0.18844984802431611</v>
      </c>
      <c r="L92" s="10"/>
    </row>
    <row r="93" spans="1:12" x14ac:dyDescent="0.25">
      <c r="A93" s="127"/>
      <c r="B93" s="7" t="s">
        <v>206</v>
      </c>
      <c r="C93" s="8">
        <v>26</v>
      </c>
      <c r="D93" s="9">
        <v>0.12322274881516587</v>
      </c>
      <c r="E93" s="8">
        <v>64</v>
      </c>
      <c r="F93" s="9">
        <v>0.15347721822541965</v>
      </c>
      <c r="G93" s="10"/>
      <c r="H93" s="8">
        <v>3</v>
      </c>
      <c r="I93" s="9">
        <v>8.5714285714285715E-2</v>
      </c>
      <c r="J93" s="8">
        <v>20</v>
      </c>
      <c r="K93" s="9">
        <v>0.60079027355623105</v>
      </c>
      <c r="L93" s="10"/>
    </row>
    <row r="94" spans="1:12" x14ac:dyDescent="0.25">
      <c r="A94" s="127"/>
      <c r="B94" s="7" t="s">
        <v>207</v>
      </c>
      <c r="C94" s="8">
        <v>13</v>
      </c>
      <c r="D94" s="9">
        <v>6.1611374407582936E-2</v>
      </c>
      <c r="E94" s="8">
        <v>21</v>
      </c>
      <c r="F94" s="11">
        <v>0.50035971223021503</v>
      </c>
      <c r="G94" s="10"/>
      <c r="H94" s="8">
        <v>0</v>
      </c>
      <c r="I94" s="9">
        <v>0</v>
      </c>
      <c r="J94" s="8">
        <v>4</v>
      </c>
      <c r="K94" s="11">
        <v>1.2158054711246201E-2</v>
      </c>
      <c r="L94" s="10"/>
    </row>
    <row r="95" spans="1:12" ht="16.5" customHeight="1" x14ac:dyDescent="0.25">
      <c r="A95" s="127" t="s">
        <v>213</v>
      </c>
      <c r="B95" s="3" t="s">
        <v>3</v>
      </c>
      <c r="C95" s="4">
        <v>210</v>
      </c>
      <c r="D95" s="5"/>
      <c r="E95" s="4">
        <v>419</v>
      </c>
      <c r="F95" s="5"/>
      <c r="G95" s="6">
        <v>0.21980406372885386</v>
      </c>
      <c r="H95" s="4">
        <v>35</v>
      </c>
      <c r="I95" s="5"/>
      <c r="J95" s="4">
        <v>330</v>
      </c>
      <c r="K95" s="5"/>
      <c r="L95" s="6">
        <v>0.97499999999999998</v>
      </c>
    </row>
    <row r="96" spans="1:12" x14ac:dyDescent="0.25">
      <c r="A96" s="127"/>
      <c r="B96" s="7" t="s">
        <v>204</v>
      </c>
      <c r="C96" s="8">
        <v>144</v>
      </c>
      <c r="D96" s="9">
        <v>0.68571428571428572</v>
      </c>
      <c r="E96" s="8">
        <v>264</v>
      </c>
      <c r="F96" s="9">
        <v>6.3000715990453404</v>
      </c>
      <c r="G96" s="10"/>
      <c r="H96" s="8">
        <v>25</v>
      </c>
      <c r="I96" s="9">
        <v>0.7142857142857143</v>
      </c>
      <c r="J96" s="8">
        <v>234</v>
      </c>
      <c r="K96" s="9">
        <v>0.70909090909090911</v>
      </c>
      <c r="L96" s="10"/>
    </row>
    <row r="97" spans="1:12" x14ac:dyDescent="0.25">
      <c r="A97" s="127"/>
      <c r="B97" s="7" t="s">
        <v>205</v>
      </c>
      <c r="C97" s="8">
        <v>44</v>
      </c>
      <c r="D97" s="9">
        <v>0.20952380952380953</v>
      </c>
      <c r="E97" s="8">
        <v>85</v>
      </c>
      <c r="F97" s="9">
        <v>0.20286396181384247</v>
      </c>
      <c r="G97" s="10"/>
      <c r="H97" s="8">
        <v>7</v>
      </c>
      <c r="I97" s="9">
        <v>0.2</v>
      </c>
      <c r="J97" s="8">
        <v>69</v>
      </c>
      <c r="K97" s="9">
        <v>0.20909090909090908</v>
      </c>
      <c r="L97" s="10"/>
    </row>
    <row r="98" spans="1:12" x14ac:dyDescent="0.25">
      <c r="A98" s="127"/>
      <c r="B98" s="7" t="s">
        <v>206</v>
      </c>
      <c r="C98" s="8">
        <v>15</v>
      </c>
      <c r="D98" s="9">
        <v>7.1428571428571425E-2</v>
      </c>
      <c r="E98" s="8">
        <v>47</v>
      </c>
      <c r="F98" s="9">
        <v>0.11217183770883053</v>
      </c>
      <c r="G98" s="10"/>
      <c r="H98" s="8">
        <v>2</v>
      </c>
      <c r="I98" s="9">
        <v>5.7142857142857141E-2</v>
      </c>
      <c r="J98" s="8">
        <v>21</v>
      </c>
      <c r="K98" s="9">
        <v>6.363636363636363E-2</v>
      </c>
      <c r="L98" s="10"/>
    </row>
    <row r="99" spans="1:12" x14ac:dyDescent="0.25">
      <c r="A99" s="127"/>
      <c r="B99" s="7" t="s">
        <v>207</v>
      </c>
      <c r="C99" s="8">
        <v>7</v>
      </c>
      <c r="D99" s="9">
        <v>3.3333333333333333E-2</v>
      </c>
      <c r="E99" s="8">
        <v>23</v>
      </c>
      <c r="F99" s="9">
        <v>5.4892601431980909E-2</v>
      </c>
      <c r="G99" s="10"/>
      <c r="H99" s="8">
        <v>1</v>
      </c>
      <c r="I99" s="9">
        <v>2.8571428571428571E-2</v>
      </c>
      <c r="J99" s="8">
        <v>6</v>
      </c>
      <c r="K99" s="9">
        <v>1.8181818181818181E-2</v>
      </c>
      <c r="L99" s="10"/>
    </row>
  </sheetData>
  <mergeCells count="28">
    <mergeCell ref="A54:A59"/>
    <mergeCell ref="J2:K2"/>
    <mergeCell ref="A4:A8"/>
    <mergeCell ref="A9:A13"/>
    <mergeCell ref="A95:A99"/>
    <mergeCell ref="A60:A64"/>
    <mergeCell ref="A65:A69"/>
    <mergeCell ref="A70:A74"/>
    <mergeCell ref="A75:A79"/>
    <mergeCell ref="A80:A84"/>
    <mergeCell ref="A85:A89"/>
    <mergeCell ref="A90:A94"/>
    <mergeCell ref="E2:F2"/>
    <mergeCell ref="H2:I2"/>
    <mergeCell ref="A44:A48"/>
    <mergeCell ref="A49:A53"/>
    <mergeCell ref="A24:A28"/>
    <mergeCell ref="A1:B3"/>
    <mergeCell ref="C2:D2"/>
    <mergeCell ref="A14:A18"/>
    <mergeCell ref="A19:A23"/>
    <mergeCell ref="A29:A33"/>
    <mergeCell ref="A34:A38"/>
    <mergeCell ref="A39:A43"/>
    <mergeCell ref="C1:G1"/>
    <mergeCell ref="H1:L1"/>
    <mergeCell ref="G2:G3"/>
    <mergeCell ref="L2:L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Page</vt:lpstr>
      <vt:lpstr>Frequencies</vt:lpstr>
      <vt:lpstr>High Impact Practices</vt:lpstr>
      <vt:lpstr>Engagement Indicators</vt:lpstr>
      <vt:lpstr>Academic Advising</vt:lpstr>
      <vt:lpstr>AAU Items</vt:lpstr>
    </vt:vector>
  </TitlesOfParts>
  <Company>The Ohio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sheila.craft</dc:creator>
  <cp:lastModifiedBy>sheila.craft</cp:lastModifiedBy>
  <dcterms:created xsi:type="dcterms:W3CDTF">2013-12-13T17:00:55Z</dcterms:created>
  <dcterms:modified xsi:type="dcterms:W3CDTF">2014-01-03T21:12:53Z</dcterms:modified>
</cp:coreProperties>
</file>