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RP\08 - Internal Surveys\Undergraduate\2019\Data and Reports\Reports by College\"/>
    </mc:Choice>
  </mc:AlternateContent>
  <bookViews>
    <workbookView xWindow="480" yWindow="72" windowWidth="18072" windowHeight="12528" firstSheet="3" activeTab="5"/>
  </bookViews>
  <sheets>
    <sheet name="Cover Page" sheetId="7" r:id="rId1"/>
    <sheet name="Frequencies" sheetId="2" r:id="rId2"/>
    <sheet name="High Impact Practices" sheetId="3" r:id="rId3"/>
    <sheet name="Engagement Indicators" sheetId="4" r:id="rId4"/>
    <sheet name="Academic Advising" sheetId="5" r:id="rId5"/>
    <sheet name="FY Experiences &amp; SR Transitions" sheetId="6" r:id="rId6"/>
  </sheets>
  <calcPr calcId="162913"/>
</workbook>
</file>

<file path=xl/calcChain.xml><?xml version="1.0" encoding="utf-8"?>
<calcChain xmlns="http://schemas.openxmlformats.org/spreadsheetml/2006/main">
  <c r="Q5" i="4" l="1"/>
  <c r="Q6" i="4"/>
  <c r="Q13" i="4" l="1"/>
  <c r="Q12" i="4"/>
  <c r="Q11" i="4"/>
  <c r="Q10" i="4"/>
  <c r="Q9" i="4"/>
  <c r="Q8" i="4"/>
  <c r="Q7" i="4"/>
  <c r="Q4" i="4"/>
  <c r="I5" i="4"/>
  <c r="I6" i="4"/>
  <c r="I7" i="4"/>
  <c r="I8" i="4"/>
  <c r="I9" i="4"/>
  <c r="I10" i="4"/>
  <c r="I11" i="4"/>
  <c r="I12" i="4"/>
  <c r="I13" i="4"/>
  <c r="I4" i="4"/>
</calcChain>
</file>

<file path=xl/sharedStrings.xml><?xml version="1.0" encoding="utf-8"?>
<sst xmlns="http://schemas.openxmlformats.org/spreadsheetml/2006/main" count="1112" uniqueCount="298">
  <si>
    <t>First Year</t>
  </si>
  <si>
    <t>Senior</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</si>
  <si>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</si>
  <si>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</si>
  <si>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</si>
  <si>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</si>
  <si>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</si>
  <si>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</si>
  <si>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</si>
  <si>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</si>
  <si>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</si>
  <si>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</si>
  <si>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</si>
  <si>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</si>
  <si>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</si>
  <si>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Given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</si>
  <si>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</si>
  <si>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</si>
  <si>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</si>
  <si>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</si>
  <si>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their perspective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</si>
  <si>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</si>
  <si>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</si>
  <si>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</si>
  <si>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</si>
  <si>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</si>
  <si>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</si>
  <si>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</si>
  <si>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</si>
  <si>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</si>
  <si>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</si>
  <si>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</si>
  <si>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</si>
  <si>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</si>
  <si>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</si>
  <si>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</si>
  <si>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</si>
  <si>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</si>
  <si>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</si>
  <si>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</si>
  <si>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</si>
  <si>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</si>
  <si>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</si>
  <si>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</si>
  <si>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Estimated number of assigned papers, reports, etc., up to 5 pages (NSSE recode)</t>
  </si>
  <si>
    <t>None</t>
  </si>
  <si>
    <t>1-2</t>
  </si>
  <si>
    <t>3-5</t>
  </si>
  <si>
    <t>6-10</t>
  </si>
  <si>
    <t>11-15</t>
  </si>
  <si>
    <t>16-20</t>
  </si>
  <si>
    <t>More than 20 papers</t>
  </si>
  <si>
    <t>Estimated number of assigned papers, reports, etc., between 6 and 10 pages (NSSE recode)</t>
  </si>
  <si>
    <t>Estimated number of assigned papers, reports, etc., 11 pages or more (NSSE recode)</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</si>
  <si>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</si>
  <si>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</si>
  <si>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</si>
  <si>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</si>
  <si>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</si>
  <si>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</si>
  <si>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</si>
  <si>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</si>
  <si>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</si>
  <si>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</si>
  <si>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</si>
  <si>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</si>
  <si>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5</t>
  </si>
  <si>
    <t>6</t>
  </si>
  <si>
    <t>7 Very much</t>
  </si>
  <si>
    <t>Quality of interactions with students</t>
  </si>
  <si>
    <t>1 Poor</t>
  </si>
  <si>
    <t>7 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</si>
  <si>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</si>
  <si>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</si>
  <si>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</si>
  <si>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</si>
  <si>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</si>
  <si>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</si>
  <si>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</si>
  <si>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</si>
  <si>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</si>
  <si>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</si>
  <si>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</si>
  <si>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</si>
  <si>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</si>
  <si>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</si>
  <si>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</si>
  <si>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</si>
  <si>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</si>
  <si>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</si>
  <si>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</si>
  <si>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</si>
  <si>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</si>
  <si>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</si>
  <si>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</si>
  <si>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</si>
  <si>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</si>
  <si>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</si>
  <si>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Collapsed recode of tmreadinghrs</t>
  </si>
  <si>
    <t>0 hrs</t>
  </si>
  <si>
    <t>More than zero, up to 5 hrs</t>
  </si>
  <si>
    <t>More than 5, up to 10 hrs</t>
  </si>
  <si>
    <t>More than 10, up to 15 hrs</t>
  </si>
  <si>
    <t>More than 15, up to 20 hrs</t>
  </si>
  <si>
    <t>More than 20, up to 25 hrs</t>
  </si>
  <si>
    <t>More than 25 hrs</t>
  </si>
  <si>
    <t>Estimated hours: reading recoded by NSSE using tmprephrs and reading</t>
  </si>
  <si>
    <t>1.00</t>
  </si>
  <si>
    <t>2.00</t>
  </si>
  <si>
    <t>3.00</t>
  </si>
  <si>
    <t>4.00</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</si>
  <si>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</si>
  <si>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</si>
  <si>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</si>
  <si>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</si>
  <si>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</si>
  <si>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</si>
  <si>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</si>
  <si>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</si>
  <si>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</si>
  <si>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</si>
  <si>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Poor</t>
  </si>
  <si>
    <t>Fair</t>
  </si>
  <si>
    <t>Good</t>
  </si>
  <si>
    <t>Excellent</t>
  </si>
  <si>
    <t>If you could start over again, would you go to the SAME INSTITUTION you are now attending?</t>
  </si>
  <si>
    <t>Definitely no</t>
  </si>
  <si>
    <t>Probably no</t>
  </si>
  <si>
    <t>Probably yes</t>
  </si>
  <si>
    <t>Definitely yes</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</si>
  <si>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</si>
  <si>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</si>
  <si>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</si>
  <si>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</si>
  <si>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</si>
  <si>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</si>
  <si>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</si>
  <si>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</si>
  <si>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</si>
  <si>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</si>
  <si>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About how many of your courses at this institution have included a community-based project (service-learning)?</t>
  </si>
  <si>
    <t>Most</t>
  </si>
  <si>
    <t>All</t>
  </si>
  <si>
    <t>Number of high-impact practices for first-year students marked 'Done or in progress' (learncom, research) or 'All, Most, or Some' (servcourse)</t>
  </si>
  <si>
    <t>One</t>
  </si>
  <si>
    <t>Two</t>
  </si>
  <si>
    <t>Three</t>
  </si>
  <si>
    <t>Number of high-impact practices for seniors marked 'Done or in progress' (learncom, research, intern, abroad, and capstone) or 'All, Most, or Some' (servcourse)</t>
  </si>
  <si>
    <t>Four</t>
  </si>
  <si>
    <t>Five</t>
  </si>
  <si>
    <t>Six</t>
  </si>
  <si>
    <t>Sig.</t>
  </si>
  <si>
    <t>N</t>
  </si>
  <si>
    <t>Mean</t>
  </si>
  <si>
    <t>Std. Deviation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</si>
  <si>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</si>
  <si>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</si>
  <si>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</si>
  <si>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</si>
  <si>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</si>
  <si>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</si>
  <si>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</si>
  <si>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</si>
  <si>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</si>
  <si>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</si>
  <si>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During the current school year, about how many times have you and an academic advisor discussed your academic interests, course selections, or academic performance?</t>
  </si>
  <si>
    <t>0</t>
  </si>
  <si>
    <t>1</t>
  </si>
  <si>
    <t>6 or more</t>
  </si>
  <si>
    <t>Academic advisors: Been available when needed</t>
  </si>
  <si>
    <t>Academic advisors: Listened closely to your concerns and questions</t>
  </si>
  <si>
    <t>Academic advisors: Informed you of important deadlines</t>
  </si>
  <si>
    <t>Academic advisors: Helped you understand academic rules and policies</t>
  </si>
  <si>
    <t>Academic advisors: Informed you of academic support options (tutoring, study groups, help with writing, etc.)</t>
  </si>
  <si>
    <t>Academic advisors: Provided useful information about courses</t>
  </si>
  <si>
    <t>Academic advisors: Helped you when you had academic difficulties</t>
  </si>
  <si>
    <t>Academic advisors: Helped you get information on special opportunities (study abroad, internships, research projects, etc.)</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</si>
  <si>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</si>
  <si>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</si>
  <si>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</si>
  <si>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</si>
  <si>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</si>
  <si>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</si>
  <si>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</si>
  <si>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</si>
  <si>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</si>
  <si>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t>
  </si>
  <si>
    <t>I did not seek academic advice this year</t>
  </si>
  <si>
    <t>Studied when there were other interesting things to do</t>
  </si>
  <si>
    <t>Found additional information for course assignments when you didn't understand the material</t>
  </si>
  <si>
    <t>Participated in course discussions, even when you didn’t feel like it</t>
  </si>
  <si>
    <t>Asked instructors for help when you struggled with course assignments</t>
  </si>
  <si>
    <t>Finished something you had started when you encountered challenges</t>
  </si>
  <si>
    <t>Stayed positive, even when you did poorly on a test or assignment</t>
  </si>
  <si>
    <t>How difficult: Learning course material</t>
  </si>
  <si>
    <t>Not at all difficult</t>
  </si>
  <si>
    <t>Very difficult</t>
  </si>
  <si>
    <t>How difficult: Managing your time</t>
  </si>
  <si>
    <t>How difficult: Getting help with school work</t>
  </si>
  <si>
    <t>How difficult: Interacting with faculty</t>
  </si>
  <si>
    <t>Sought help from: Faculty members</t>
  </si>
  <si>
    <t>Sought help from: Academic advisors</t>
  </si>
  <si>
    <t>Sought help from: Learning support services (tutoring, writing center, success coaching, etc.)</t>
  </si>
  <si>
    <t>Sought help from: Friends or other students</t>
  </si>
  <si>
    <t>Sought help from: Family members</t>
  </si>
  <si>
    <t>Sought help from: Other persons or offices</t>
  </si>
  <si>
    <t>During the current school year, have you seriously considered leaving this institution?</t>
  </si>
  <si>
    <t>No</t>
  </si>
  <si>
    <t>Yes</t>
  </si>
  <si>
    <t>Considered leaving: Academics are too difficult</t>
  </si>
  <si>
    <t>Not selected</t>
  </si>
  <si>
    <t>Selected</t>
  </si>
  <si>
    <t>Considered leaving: Academics are too easy</t>
  </si>
  <si>
    <t>Considered leaving: Other academic issues (major not offered, course availability, advising, credit transfer, etc.)</t>
  </si>
  <si>
    <t>Considered leaving: Financial concerns (costs or financial aid)</t>
  </si>
  <si>
    <t>Considered leaving: To change your career options (transfer to another school or program, military service, etc.)</t>
  </si>
  <si>
    <t>Considered leaving: Difficulty managing demands of school and work</t>
  </si>
  <si>
    <t>Considered leaving: Too much emphasis on partying</t>
  </si>
  <si>
    <t>Considered leaving: Not enough opportunities to socialize and have fun</t>
  </si>
  <si>
    <t>Considered leaving: Relations with faculty and staff</t>
  </si>
  <si>
    <t>Considered leaving: Relations with other students</t>
  </si>
  <si>
    <t>Considered leaving: Campus climate, location, or culture</t>
  </si>
  <si>
    <t>Considered leaving: Unsafe or hostile environment</t>
  </si>
  <si>
    <t>Considered leaving: Personal reasons (family issues, physical or mental health, homesickness, stress, etc.)</t>
  </si>
  <si>
    <t>Considered leaving: A reason not listed above, please specify:</t>
  </si>
  <si>
    <t>How important is it to you that you graduate from THIS INSTITUTION?</t>
  </si>
  <si>
    <t>Not important</t>
  </si>
  <si>
    <t>Very important</t>
  </si>
  <si>
    <t>Do you expect to graduate this spring or summer?</t>
  </si>
  <si>
    <t>After graduation, what best describes your immediate plans? (Data includes responses from all seniors.)</t>
  </si>
  <si>
    <t>Full-time employment</t>
  </si>
  <si>
    <t>Part-time employment</t>
  </si>
  <si>
    <t>Graduate or professional school</t>
  </si>
  <si>
    <t>Military service</t>
  </si>
  <si>
    <t>Service or volunteer activity (e.g., AmeriCorps, Peace Corps, Teach for America)</t>
  </si>
  <si>
    <t>Internship (paid or unpaid)</t>
  </si>
  <si>
    <t>Travel or gap year</t>
  </si>
  <si>
    <t>No plans at this time</t>
  </si>
  <si>
    <t>Do you already have a job for after graduation? (Data includes responses from all seniors.)</t>
  </si>
  <si>
    <t>Yes, I will start a new job</t>
  </si>
  <si>
    <t>Yes, I will continue in my current job</t>
  </si>
  <si>
    <t>To what extent have courses in your major(s) prepared you for your post-graduation plans?</t>
  </si>
  <si>
    <t>Do you intend to work eventually in a field related to your major(s)?</t>
  </si>
  <si>
    <t>Unsure</t>
  </si>
  <si>
    <t>Do you plan to be self-employed, an independent contractor, or a freelance worker someday?</t>
  </si>
  <si>
    <t>Do you plan to start your own business (nonprofit or for-profit) someday?</t>
  </si>
  <si>
    <t>Confidence in ability: Critical thinking and analysis of arguments and information</t>
  </si>
  <si>
    <t>Confidence in ability: Creative thinking and problem solving</t>
  </si>
  <si>
    <t>Confidence in ability: Research skills</t>
  </si>
  <si>
    <t>Confidence in ability: Clear writing</t>
  </si>
  <si>
    <t>Confidence in ability: Persuasive speaking</t>
  </si>
  <si>
    <t>Confidence in ability: Technological skills</t>
  </si>
  <si>
    <t>Confidence in ability: Financial and business management skills</t>
  </si>
  <si>
    <t>Confidence in ability: Entrepreneurial skills</t>
  </si>
  <si>
    <t>Confidence in ability: Leadership skills</t>
  </si>
  <si>
    <t>Confidence in ability: Networking and relationship building</t>
  </si>
  <si>
    <t>Major coursework emphasized: Generating new ideas or brainstorming</t>
  </si>
  <si>
    <t>Major coursework emphasized: Taking risks in your coursework without fear of penalty</t>
  </si>
  <si>
    <t>Major coursework emphasized: Evaluating multiple approaches to a problem</t>
  </si>
  <si>
    <t>Major coursework emphasized: Inventing new methods to arrive at unconventional solutions</t>
  </si>
  <si>
    <t>EHE</t>
  </si>
  <si>
    <t>n</t>
  </si>
  <si>
    <t>%</t>
  </si>
  <si>
    <t>.009*</t>
  </si>
  <si>
    <t>.034*</t>
  </si>
  <si>
    <t>.039*</t>
  </si>
  <si>
    <t>.036*</t>
  </si>
  <si>
    <t>.007*</t>
  </si>
  <si>
    <t>.000*</t>
  </si>
  <si>
    <t>.013*</t>
  </si>
  <si>
    <t>.045*</t>
  </si>
  <si>
    <t>.002*</t>
  </si>
  <si>
    <t>.011*</t>
  </si>
  <si>
    <t>.001*</t>
  </si>
  <si>
    <t>.005*</t>
  </si>
  <si>
    <t>.047*</t>
  </si>
  <si>
    <t>.043*</t>
  </si>
  <si>
    <t>.035*</t>
  </si>
  <si>
    <t>.010*</t>
  </si>
  <si>
    <t>.021*</t>
  </si>
  <si>
    <t>Seniors</t>
  </si>
  <si>
    <t>Overall response rate:</t>
  </si>
  <si>
    <t>College response rate:</t>
  </si>
  <si>
    <t>Report Index:</t>
  </si>
  <si>
    <t>Frequencies</t>
  </si>
  <si>
    <t>Items on the main survey</t>
  </si>
  <si>
    <t>High Impact Practices</t>
  </si>
  <si>
    <t>High impact practice questions pulled out from the main survey</t>
  </si>
  <si>
    <t>Engagement Indicators</t>
  </si>
  <si>
    <t>Means and standard deviations for the 10 engagement indicators, organized into four engagement themes</t>
  </si>
  <si>
    <t>Academic Advising</t>
  </si>
  <si>
    <t>Responses to the Academic Advising module</t>
  </si>
  <si>
    <t>First Year Experiences and Senior Transitions</t>
  </si>
  <si>
    <t>Responses to the First Year Experiences and Senior Transitions module</t>
  </si>
  <si>
    <t>2019 National Survey of Student Engagement - College of Education and Human Ecology</t>
  </si>
  <si>
    <t>All Other Colleges</t>
  </si>
  <si>
    <t>Effect Size</t>
  </si>
  <si>
    <t>Ohio State administered the National Survey of Student Engagement to first year students and seniors during Spring 2019.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</si>
</sst>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
    <numFmt numFmtId="166" formatCode="###0.000"/>
    <numFmt numFmtId="167" formatCode="###0.00"/>
    <numFmt numFmtId="168" formatCode="###0.0"/>
    <numFmt numFmtId="169" formatCode="0.000"/>
  </numFmts>
  <fonts count="11" x14ac:knownFonts="1">
    <font>
      <sz val="11"/>
      <color theme="1"/>
      <name val="Calibri"/>
      <family val="2"/>
      <scheme val="minor"/>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sz val="11"/>
      <color indexed="18"/>
      <name val="Calibri"/>
      <family val="2"/>
      <scheme val="minor"/>
    </font>
    <font>
      <b/>
      <sz val="13"/>
      <name val="Calibri"/>
      <family val="2"/>
      <scheme val="minor"/>
    </font>
    <font>
      <u/>
      <sz val="11"/>
      <color theme="10"/>
      <name val="Calibri"/>
      <family val="2"/>
      <scheme val="minor"/>
    </font>
    <font>
      <b/>
      <sz val="9"/>
      <name val="Arial"/>
      <family val="2"/>
    </font>
    <font>
      <sz val="9"/>
      <name val="Arial"/>
      <family val="2"/>
    </font>
  </fonts>
  <fills count="4">
    <fill>
      <patternFill patternType="none"/>
    </fill>
    <fill>
      <patternFill patternType="gray125"/>
    </fill>
    <fill>
      <patternFill patternType="none">
        <bgColor rgb="FFFFFFFF"/>
      </patternFill>
    </fill>
    <fill>
      <patternFill patternType="solid">
        <fgColor theme="2" tint="-9.9978637043366805E-2"/>
        <bgColor indexed="64"/>
      </patternFill>
    </fill>
  </fills>
  <borders count="15">
    <border>
      <left/>
      <right/>
      <top/>
      <bottom/>
      <diagonal/>
    </border>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6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xf numFmtId="9" fontId="1" fillId="2" borderId="1" applyFont="0" applyFill="0" applyBorder="0" applyAlignment="0" applyProtection="0"/>
    <xf numFmtId="0" fontId="8" fillId="2" borderId="1" applyNumberFormat="0" applyFill="0" applyBorder="0" applyAlignment="0" applyProtection="0"/>
  </cellStyleXfs>
  <cellXfs count="160">
    <xf numFmtId="0" fontId="0" fillId="0" borderId="0" xfId="0"/>
    <xf numFmtId="0" fontId="1" fillId="2" borderId="1" xfId="166"/>
    <xf numFmtId="0" fontId="3" fillId="2" borderId="1" xfId="166" applyFont="1"/>
    <xf numFmtId="0" fontId="3" fillId="2" borderId="2" xfId="166" applyFont="1" applyBorder="1"/>
    <xf numFmtId="0" fontId="4" fillId="2" borderId="3" xfId="166" applyFont="1" applyBorder="1" applyAlignment="1">
      <alignment horizontal="center"/>
    </xf>
    <xf numFmtId="0" fontId="3" fillId="2" borderId="3" xfId="166" applyFont="1" applyBorder="1"/>
    <xf numFmtId="9" fontId="3" fillId="2" borderId="3" xfId="167" applyFont="1" applyBorder="1" applyAlignment="1">
      <alignment horizontal="center"/>
    </xf>
    <xf numFmtId="9" fontId="3" fillId="2" borderId="3" xfId="167" applyFont="1" applyFill="1" applyBorder="1" applyAlignment="1">
      <alignment horizontal="center"/>
    </xf>
    <xf numFmtId="0" fontId="5" fillId="2" borderId="1" xfId="166" applyFont="1"/>
    <xf numFmtId="0" fontId="6" fillId="2" borderId="1" xfId="166" applyFont="1"/>
    <xf numFmtId="0" fontId="7" fillId="2" borderId="1" xfId="166" applyFont="1"/>
    <xf numFmtId="0" fontId="8" fillId="2" borderId="1" xfId="168" quotePrefix="1"/>
    <xf numFmtId="0" fontId="8" fillId="2" borderId="1" xfId="168" quotePrefix="1" applyAlignment="1">
      <alignment wrapText="1"/>
    </xf>
    <xf numFmtId="0" fontId="4" fillId="2" borderId="3" xfId="141" applyFont="1" applyFill="1" applyBorder="1" applyAlignment="1">
      <alignment horizontal="center" wrapText="1"/>
    </xf>
    <xf numFmtId="0" fontId="4" fillId="2" borderId="3" xfId="32" applyFont="1" applyFill="1" applyBorder="1" applyAlignment="1">
      <alignment horizontal="center" wrapText="1"/>
    </xf>
    <xf numFmtId="0" fontId="4" fillId="2" borderId="3" xfId="72" applyFont="1" applyFill="1" applyBorder="1" applyAlignment="1">
      <alignment horizontal="center" wrapText="1"/>
    </xf>
    <xf numFmtId="0" fontId="4" fillId="2" borderId="3" xfId="33" applyFont="1" applyFill="1" applyBorder="1" applyAlignment="1">
      <alignment horizontal="center" wrapText="1"/>
    </xf>
    <xf numFmtId="0" fontId="4" fillId="3" borderId="3" xfId="35" applyFont="1" applyFill="1" applyBorder="1" applyAlignment="1">
      <alignment horizontal="left" vertical="top" wrapText="1"/>
    </xf>
    <xf numFmtId="164" fontId="4" fillId="3" borderId="3" xfId="142" applyNumberFormat="1" applyFont="1" applyFill="1" applyBorder="1" applyAlignment="1">
      <alignment horizontal="right" vertical="top"/>
    </xf>
    <xf numFmtId="0" fontId="4" fillId="3" borderId="3" xfId="38" applyFont="1" applyFill="1" applyBorder="1" applyAlignment="1">
      <alignment horizontal="left" vertical="top" wrapText="1"/>
    </xf>
    <xf numFmtId="164" fontId="4" fillId="3" borderId="3" xfId="89" applyNumberFormat="1" applyFont="1" applyFill="1" applyBorder="1" applyAlignment="1">
      <alignment horizontal="right" vertical="top"/>
    </xf>
    <xf numFmtId="169" fontId="4" fillId="3" borderId="3" xfId="38" applyNumberFormat="1" applyFont="1" applyFill="1" applyBorder="1" applyAlignment="1">
      <alignment horizontal="left" vertical="top" wrapText="1"/>
    </xf>
    <xf numFmtId="164" fontId="4" fillId="3" borderId="3" xfId="39" applyNumberFormat="1" applyFont="1" applyFill="1" applyBorder="1" applyAlignment="1">
      <alignment horizontal="right" vertical="top"/>
    </xf>
    <xf numFmtId="0" fontId="4" fillId="3" borderId="3" xfId="40" applyFont="1" applyFill="1" applyBorder="1" applyAlignment="1">
      <alignment horizontal="left" vertical="top" wrapText="1"/>
    </xf>
    <xf numFmtId="0" fontId="3" fillId="2" borderId="3" xfId="11" applyFont="1" applyFill="1" applyBorder="1" applyAlignment="1">
      <alignment horizontal="left" vertical="top" wrapText="1"/>
    </xf>
    <xf numFmtId="164" fontId="3" fillId="2" borderId="3" xfId="143" applyNumberFormat="1" applyFont="1" applyFill="1" applyBorder="1" applyAlignment="1">
      <alignment horizontal="right" vertical="top"/>
    </xf>
    <xf numFmtId="165" fontId="3" fillId="2" borderId="3" xfId="42" applyNumberFormat="1" applyFont="1" applyFill="1" applyBorder="1" applyAlignment="1">
      <alignment horizontal="right" vertical="top"/>
    </xf>
    <xf numFmtId="164" fontId="3" fillId="2" borderId="3" xfId="94" applyNumberFormat="1" applyFont="1" applyFill="1" applyBorder="1" applyAlignment="1">
      <alignment horizontal="right" vertical="top"/>
    </xf>
    <xf numFmtId="169" fontId="3" fillId="2" borderId="3" xfId="38" applyNumberFormat="1" applyFont="1" applyFill="1" applyBorder="1" applyAlignment="1">
      <alignment horizontal="left" vertical="top" wrapText="1"/>
    </xf>
    <xf numFmtId="164" fontId="3" fillId="2" borderId="3" xfId="43" applyNumberFormat="1" applyFont="1" applyFill="1" applyBorder="1" applyAlignment="1">
      <alignment horizontal="right" vertical="top"/>
    </xf>
    <xf numFmtId="165" fontId="3" fillId="2" borderId="3" xfId="44" applyNumberFormat="1" applyFont="1" applyFill="1" applyBorder="1" applyAlignment="1">
      <alignment horizontal="right" vertical="top"/>
    </xf>
    <xf numFmtId="0" fontId="3" fillId="2" borderId="3" xfId="36" applyFont="1" applyFill="1" applyBorder="1" applyAlignment="1">
      <alignment horizontal="left" vertical="top"/>
    </xf>
    <xf numFmtId="0" fontId="9" fillId="2" borderId="3" xfId="141" applyFont="1" applyFill="1" applyBorder="1" applyAlignment="1">
      <alignment horizontal="center" wrapText="1"/>
    </xf>
    <xf numFmtId="0" fontId="9" fillId="2" borderId="3" xfId="32" applyFont="1" applyFill="1" applyBorder="1" applyAlignment="1">
      <alignment horizontal="center" wrapText="1"/>
    </xf>
    <xf numFmtId="0" fontId="10" fillId="2" borderId="3" xfId="11" applyFont="1" applyFill="1" applyBorder="1" applyAlignment="1">
      <alignment horizontal="left" vertical="top" wrapText="1"/>
    </xf>
    <xf numFmtId="164" fontId="10" fillId="2" borderId="3" xfId="143" applyNumberFormat="1" applyFont="1" applyFill="1" applyBorder="1" applyAlignment="1">
      <alignment horizontal="right" vertical="top"/>
    </xf>
    <xf numFmtId="165" fontId="10" fillId="2" borderId="3" xfId="42" applyNumberFormat="1" applyFont="1" applyFill="1" applyBorder="1" applyAlignment="1">
      <alignment horizontal="right" vertical="top"/>
    </xf>
    <xf numFmtId="164" fontId="10" fillId="2" borderId="3" xfId="94" applyNumberFormat="1" applyFont="1" applyFill="1" applyBorder="1" applyAlignment="1">
      <alignment horizontal="right" vertical="top"/>
    </xf>
    <xf numFmtId="169" fontId="10" fillId="2" borderId="3" xfId="42" applyNumberFormat="1" applyFont="1" applyFill="1" applyBorder="1" applyAlignment="1">
      <alignment horizontal="right" vertical="top"/>
    </xf>
    <xf numFmtId="164" fontId="10" fillId="2" borderId="3" xfId="43" applyNumberFormat="1" applyFont="1" applyFill="1" applyBorder="1" applyAlignment="1">
      <alignment horizontal="right" vertical="top"/>
    </xf>
    <xf numFmtId="165" fontId="10" fillId="2" borderId="3" xfId="44" applyNumberFormat="1" applyFont="1" applyFill="1" applyBorder="1" applyAlignment="1">
      <alignment horizontal="right" vertical="top"/>
    </xf>
    <xf numFmtId="169" fontId="3" fillId="2" borderId="3" xfId="0" applyNumberFormat="1" applyFont="1" applyFill="1" applyBorder="1"/>
    <xf numFmtId="0" fontId="10" fillId="2" borderId="3" xfId="13" applyFont="1" applyFill="1" applyBorder="1" applyAlignment="1">
      <alignment horizontal="left" vertical="top" wrapText="1"/>
    </xf>
    <xf numFmtId="164" fontId="10" fillId="2" borderId="3" xfId="144" applyNumberFormat="1" applyFont="1" applyFill="1" applyBorder="1" applyAlignment="1">
      <alignment horizontal="right" vertical="top"/>
    </xf>
    <xf numFmtId="165" fontId="10" fillId="2" borderId="3" xfId="48" applyNumberFormat="1" applyFont="1" applyFill="1" applyBorder="1" applyAlignment="1">
      <alignment horizontal="right" vertical="top"/>
    </xf>
    <xf numFmtId="164" fontId="10" fillId="2" borderId="3" xfId="138" applyNumberFormat="1" applyFont="1" applyFill="1" applyBorder="1" applyAlignment="1">
      <alignment horizontal="right" vertical="top"/>
    </xf>
    <xf numFmtId="169" fontId="10" fillId="2" borderId="3" xfId="48" applyNumberFormat="1" applyFont="1" applyFill="1" applyBorder="1" applyAlignment="1">
      <alignment horizontal="right" vertical="top"/>
    </xf>
    <xf numFmtId="164" fontId="10" fillId="2" borderId="3" xfId="49" applyNumberFormat="1" applyFont="1" applyFill="1" applyBorder="1" applyAlignment="1">
      <alignment horizontal="right" vertical="top"/>
    </xf>
    <xf numFmtId="165" fontId="10" fillId="2" borderId="3" xfId="50" applyNumberFormat="1" applyFont="1" applyFill="1" applyBorder="1" applyAlignment="1">
      <alignment horizontal="right" vertical="top"/>
    </xf>
    <xf numFmtId="0" fontId="4" fillId="2" borderId="3" xfId="0" applyFont="1" applyFill="1" applyBorder="1"/>
    <xf numFmtId="0" fontId="4" fillId="2" borderId="3" xfId="106" applyFont="1" applyFill="1" applyBorder="1" applyAlignment="1">
      <alignment wrapText="1"/>
    </xf>
    <xf numFmtId="0" fontId="4" fillId="2" borderId="3" xfId="97" applyFont="1" applyFill="1" applyBorder="1" applyAlignment="1">
      <alignment horizontal="center" wrapText="1"/>
    </xf>
    <xf numFmtId="0" fontId="4" fillId="2" borderId="3" xfId="98" applyFont="1" applyFill="1" applyBorder="1" applyAlignment="1">
      <alignment horizontal="center" wrapText="1"/>
    </xf>
    <xf numFmtId="0" fontId="4" fillId="2" borderId="3" xfId="109" applyFont="1" applyFill="1" applyBorder="1" applyAlignment="1">
      <alignment horizontal="center" wrapText="1"/>
    </xf>
    <xf numFmtId="0" fontId="4" fillId="0" borderId="3" xfId="84" applyFont="1" applyFill="1" applyBorder="1" applyAlignment="1">
      <alignment vertical="top" wrapText="1"/>
    </xf>
    <xf numFmtId="164" fontId="3" fillId="2" borderId="3" xfId="41" applyNumberFormat="1" applyFont="1" applyFill="1" applyBorder="1" applyAlignment="1">
      <alignment horizontal="right" vertical="top"/>
    </xf>
    <xf numFmtId="167" fontId="3" fillId="2" borderId="3" xfId="120" applyNumberFormat="1" applyFont="1" applyFill="1" applyBorder="1" applyAlignment="1">
      <alignment horizontal="right" vertical="top"/>
    </xf>
    <xf numFmtId="166" fontId="3" fillId="2" borderId="3" xfId="121" applyNumberFormat="1" applyFont="1" applyFill="1" applyBorder="1" applyAlignment="1">
      <alignment horizontal="right" vertical="top"/>
    </xf>
    <xf numFmtId="164" fontId="3" fillId="2" borderId="3" xfId="122" applyNumberFormat="1" applyFont="1" applyFill="1" applyBorder="1" applyAlignment="1">
      <alignment horizontal="right" vertical="top"/>
    </xf>
    <xf numFmtId="167" fontId="3" fillId="2" borderId="3" xfId="123" applyNumberFormat="1" applyFont="1" applyFill="1" applyBorder="1" applyAlignment="1">
      <alignment horizontal="right" vertical="top"/>
    </xf>
    <xf numFmtId="166" fontId="3" fillId="2" borderId="3" xfId="124" applyNumberFormat="1" applyFont="1" applyFill="1" applyBorder="1" applyAlignment="1">
      <alignment horizontal="right" vertical="top"/>
    </xf>
    <xf numFmtId="168" fontId="3" fillId="2" borderId="3" xfId="55" applyNumberFormat="1" applyFont="1" applyFill="1" applyBorder="1" applyAlignment="1">
      <alignment horizontal="right" vertical="top"/>
    </xf>
    <xf numFmtId="166" fontId="3" fillId="2" borderId="3" xfId="55" applyNumberFormat="1" applyFont="1" applyFill="1" applyBorder="1" applyAlignment="1">
      <alignment horizontal="right" vertical="top"/>
    </xf>
    <xf numFmtId="164" fontId="3" fillId="2" borderId="3" xfId="47" applyNumberFormat="1" applyFont="1" applyFill="1" applyBorder="1" applyAlignment="1">
      <alignment horizontal="right" vertical="top"/>
    </xf>
    <xf numFmtId="167" fontId="3" fillId="2" borderId="3" xfId="126" applyNumberFormat="1" applyFont="1" applyFill="1" applyBorder="1" applyAlignment="1">
      <alignment horizontal="right" vertical="top"/>
    </xf>
    <xf numFmtId="166" fontId="3" fillId="2" borderId="3" xfId="127" applyNumberFormat="1" applyFont="1" applyFill="1" applyBorder="1" applyAlignment="1">
      <alignment horizontal="right" vertical="top"/>
    </xf>
    <xf numFmtId="164" fontId="4" fillId="3" borderId="3" xfId="41" applyNumberFormat="1" applyFont="1" applyFill="1" applyBorder="1" applyAlignment="1">
      <alignment horizontal="right" vertical="top"/>
    </xf>
    <xf numFmtId="167" fontId="4" fillId="3" borderId="3" xfId="120" applyNumberFormat="1" applyFont="1" applyFill="1" applyBorder="1" applyAlignment="1">
      <alignment horizontal="right" vertical="top"/>
    </xf>
    <xf numFmtId="166" fontId="4" fillId="3" borderId="3" xfId="121" applyNumberFormat="1" applyFont="1" applyFill="1" applyBorder="1" applyAlignment="1">
      <alignment horizontal="right" vertical="top"/>
    </xf>
    <xf numFmtId="164" fontId="4" fillId="3" borderId="3" xfId="122" applyNumberFormat="1" applyFont="1" applyFill="1" applyBorder="1" applyAlignment="1">
      <alignment horizontal="right" vertical="top"/>
    </xf>
    <xf numFmtId="167" fontId="4" fillId="3" borderId="3" xfId="123" applyNumberFormat="1" applyFont="1" applyFill="1" applyBorder="1" applyAlignment="1">
      <alignment horizontal="right" vertical="top"/>
    </xf>
    <xf numFmtId="166" fontId="4" fillId="3" borderId="3" xfId="124" applyNumberFormat="1" applyFont="1" applyFill="1" applyBorder="1" applyAlignment="1">
      <alignment horizontal="right" vertical="top"/>
    </xf>
    <xf numFmtId="166" fontId="4" fillId="3" borderId="3" xfId="55" applyNumberFormat="1" applyFont="1" applyFill="1" applyBorder="1" applyAlignment="1">
      <alignment horizontal="right" vertical="top"/>
    </xf>
    <xf numFmtId="168" fontId="4" fillId="3" borderId="3" xfId="55" applyNumberFormat="1" applyFont="1" applyFill="1" applyBorder="1" applyAlignment="1">
      <alignment horizontal="right" vertical="top"/>
    </xf>
    <xf numFmtId="169" fontId="4" fillId="2" borderId="3" xfId="29" applyNumberFormat="1" applyFont="1" applyFill="1" applyBorder="1" applyAlignment="1">
      <alignment horizontal="center" wrapText="1"/>
    </xf>
    <xf numFmtId="169" fontId="4" fillId="2" borderId="3" xfId="0" applyNumberFormat="1" applyFont="1" applyFill="1" applyBorder="1"/>
    <xf numFmtId="169" fontId="3" fillId="2" borderId="3" xfId="42" applyNumberFormat="1" applyFont="1" applyFill="1" applyBorder="1" applyAlignment="1">
      <alignment horizontal="right" vertical="top"/>
    </xf>
    <xf numFmtId="0" fontId="3" fillId="2" borderId="3" xfId="13" applyFont="1" applyFill="1" applyBorder="1" applyAlignment="1">
      <alignment horizontal="left" vertical="top" wrapText="1"/>
    </xf>
    <xf numFmtId="164" fontId="3" fillId="2" borderId="3" xfId="144" applyNumberFormat="1" applyFont="1" applyFill="1" applyBorder="1" applyAlignment="1">
      <alignment horizontal="right" vertical="top"/>
    </xf>
    <xf numFmtId="165" fontId="3" fillId="2" borderId="3" xfId="48" applyNumberFormat="1" applyFont="1" applyFill="1" applyBorder="1" applyAlignment="1">
      <alignment horizontal="right" vertical="top"/>
    </xf>
    <xf numFmtId="164" fontId="3" fillId="2" borderId="3" xfId="138" applyNumberFormat="1" applyFont="1" applyFill="1" applyBorder="1" applyAlignment="1">
      <alignment horizontal="right" vertical="top"/>
    </xf>
    <xf numFmtId="169" fontId="3" fillId="2" borderId="3" xfId="48" applyNumberFormat="1" applyFont="1" applyFill="1" applyBorder="1" applyAlignment="1">
      <alignment horizontal="right" vertical="top"/>
    </xf>
    <xf numFmtId="164" fontId="3" fillId="2" borderId="3" xfId="49" applyNumberFormat="1" applyFont="1" applyFill="1" applyBorder="1" applyAlignment="1">
      <alignment horizontal="right" vertical="top"/>
    </xf>
    <xf numFmtId="165" fontId="3" fillId="2" borderId="3" xfId="50" applyNumberFormat="1" applyFont="1" applyFill="1" applyBorder="1" applyAlignment="1">
      <alignment horizontal="right" vertical="top"/>
    </xf>
    <xf numFmtId="164" fontId="3" fillId="2" borderId="3" xfId="89" applyNumberFormat="1" applyFont="1" applyFill="1" applyBorder="1" applyAlignment="1">
      <alignment horizontal="right" vertical="top"/>
    </xf>
    <xf numFmtId="0" fontId="3" fillId="2" borderId="3" xfId="38" applyFont="1" applyFill="1" applyBorder="1" applyAlignment="1">
      <alignment horizontal="left" vertical="top" wrapText="1"/>
    </xf>
    <xf numFmtId="164" fontId="3" fillId="2" borderId="3" xfId="39" applyNumberFormat="1" applyFont="1" applyFill="1" applyBorder="1" applyAlignment="1">
      <alignment horizontal="right" vertical="top"/>
    </xf>
    <xf numFmtId="0" fontId="3" fillId="2" borderId="3" xfId="40" applyFont="1" applyFill="1" applyBorder="1" applyAlignment="1">
      <alignment horizontal="left" vertical="top" wrapText="1"/>
    </xf>
    <xf numFmtId="0" fontId="3" fillId="2" borderId="3" xfId="45" applyFont="1" applyFill="1" applyBorder="1" applyAlignment="1">
      <alignment horizontal="left" vertical="top" wrapText="1"/>
    </xf>
    <xf numFmtId="0" fontId="3" fillId="2" borderId="3" xfId="46" applyFont="1" applyFill="1" applyBorder="1" applyAlignment="1">
      <alignment horizontal="left" vertical="top" wrapText="1"/>
    </xf>
    <xf numFmtId="0" fontId="4" fillId="3" borderId="3" xfId="11" applyFont="1" applyFill="1" applyBorder="1" applyAlignment="1">
      <alignment horizontal="left" vertical="top" wrapText="1"/>
    </xf>
    <xf numFmtId="164" fontId="4" fillId="3" borderId="3" xfId="143" applyNumberFormat="1" applyFont="1" applyFill="1" applyBorder="1" applyAlignment="1">
      <alignment horizontal="right" vertical="top"/>
    </xf>
    <xf numFmtId="0" fontId="4" fillId="3" borderId="3" xfId="45" applyFont="1" applyFill="1" applyBorder="1" applyAlignment="1">
      <alignment horizontal="left" vertical="top" wrapText="1"/>
    </xf>
    <xf numFmtId="164" fontId="4" fillId="3" borderId="3" xfId="94" applyNumberFormat="1" applyFont="1" applyFill="1" applyBorder="1" applyAlignment="1">
      <alignment horizontal="right" vertical="top"/>
    </xf>
    <xf numFmtId="169" fontId="4" fillId="3" borderId="3" xfId="45" applyNumberFormat="1" applyFont="1" applyFill="1" applyBorder="1" applyAlignment="1">
      <alignment horizontal="left" vertical="top" wrapText="1"/>
    </xf>
    <xf numFmtId="164" fontId="4" fillId="3" borderId="3" xfId="43" applyNumberFormat="1" applyFont="1" applyFill="1" applyBorder="1" applyAlignment="1">
      <alignment horizontal="right" vertical="top"/>
    </xf>
    <xf numFmtId="0" fontId="4" fillId="3" borderId="3" xfId="46" applyFont="1" applyFill="1" applyBorder="1" applyAlignment="1">
      <alignment horizontal="left" vertical="top" wrapText="1"/>
    </xf>
    <xf numFmtId="0" fontId="2" fillId="2" borderId="1" xfId="166" applyFont="1" applyAlignment="1">
      <alignment horizontal="center"/>
    </xf>
    <xf numFmtId="0" fontId="3" fillId="2" borderId="1" xfId="166" applyFont="1" applyAlignment="1">
      <alignment horizontal="left" wrapText="1"/>
    </xf>
    <xf numFmtId="169" fontId="4" fillId="2" borderId="4" xfId="0" applyNumberFormat="1" applyFont="1" applyFill="1" applyBorder="1" applyAlignment="1">
      <alignment horizontal="center"/>
    </xf>
    <xf numFmtId="169" fontId="4" fillId="2" borderId="5" xfId="0" applyNumberFormat="1" applyFont="1" applyFill="1" applyBorder="1" applyAlignment="1">
      <alignment horizontal="center"/>
    </xf>
    <xf numFmtId="169" fontId="4" fillId="2" borderId="6" xfId="0" applyNumberFormat="1" applyFont="1" applyFill="1" applyBorder="1" applyAlignment="1">
      <alignment horizontal="center"/>
    </xf>
    <xf numFmtId="0" fontId="4" fillId="2" borderId="3" xfId="34" applyFont="1" applyFill="1" applyBorder="1" applyAlignment="1">
      <alignment horizontal="left" vertical="top" wrapText="1"/>
    </xf>
    <xf numFmtId="0" fontId="4" fillId="2" borderId="3" xfId="10" applyFont="1" applyFill="1" applyBorder="1" applyAlignment="1">
      <alignment horizontal="left" vertical="top" wrapText="1"/>
    </xf>
    <xf numFmtId="0" fontId="4" fillId="2" borderId="3" xfId="21" applyFont="1" applyFill="1" applyBorder="1" applyAlignment="1">
      <alignment horizontal="left" wrapText="1"/>
    </xf>
    <xf numFmtId="0" fontId="4" fillId="2" borderId="3" xfId="22" applyFont="1" applyFill="1" applyBorder="1" applyAlignment="1">
      <alignment horizontal="left" wrapText="1"/>
    </xf>
    <xf numFmtId="0" fontId="4" fillId="2" borderId="3" xfId="23" applyFont="1" applyFill="1" applyBorder="1" applyAlignment="1">
      <alignment horizontal="left" wrapText="1"/>
    </xf>
    <xf numFmtId="0" fontId="4" fillId="2" borderId="3" xfId="24" applyFont="1" applyFill="1" applyBorder="1" applyAlignment="1">
      <alignment horizontal="left" wrapText="1"/>
    </xf>
    <xf numFmtId="0" fontId="4" fillId="2" borderId="3" xfId="71" applyFont="1" applyFill="1" applyBorder="1" applyAlignment="1">
      <alignment horizontal="center" wrapText="1"/>
    </xf>
    <xf numFmtId="0" fontId="4" fillId="2" borderId="3" xfId="29" applyFont="1" applyFill="1" applyBorder="1" applyAlignment="1">
      <alignment horizontal="center" wrapText="1"/>
    </xf>
    <xf numFmtId="0" fontId="4" fillId="2" borderId="3" xfId="70" applyFont="1" applyFill="1" applyBorder="1" applyAlignment="1">
      <alignment horizontal="center" wrapText="1"/>
    </xf>
    <xf numFmtId="0" fontId="4" fillId="2" borderId="3" xfId="30" applyFont="1" applyFill="1" applyBorder="1" applyAlignment="1">
      <alignment horizontal="center" wrapText="1"/>
    </xf>
    <xf numFmtId="169" fontId="4" fillId="2" borderId="4" xfId="29" applyNumberFormat="1" applyFont="1" applyFill="1" applyBorder="1" applyAlignment="1">
      <alignment horizontal="center" wrapText="1"/>
    </xf>
    <xf numFmtId="169" fontId="4" fillId="2" borderId="5" xfId="29" applyNumberFormat="1" applyFont="1" applyFill="1" applyBorder="1" applyAlignment="1">
      <alignment horizontal="center" wrapText="1"/>
    </xf>
    <xf numFmtId="169" fontId="4" fillId="2" borderId="6" xfId="29" applyNumberFormat="1" applyFont="1" applyFill="1" applyBorder="1" applyAlignment="1">
      <alignment horizontal="center" wrapText="1"/>
    </xf>
    <xf numFmtId="0" fontId="9" fillId="2" borderId="7" xfId="21" applyFont="1" applyFill="1" applyBorder="1" applyAlignment="1">
      <alignment horizontal="left" wrapText="1"/>
    </xf>
    <xf numFmtId="0" fontId="9" fillId="2" borderId="8" xfId="21" applyFont="1" applyFill="1" applyBorder="1" applyAlignment="1">
      <alignment horizontal="left" wrapText="1"/>
    </xf>
    <xf numFmtId="0" fontId="9" fillId="2" borderId="12" xfId="21" applyFont="1" applyFill="1" applyBorder="1" applyAlignment="1">
      <alignment horizontal="left" wrapText="1"/>
    </xf>
    <xf numFmtId="0" fontId="9" fillId="2" borderId="13" xfId="21" applyFont="1" applyFill="1" applyBorder="1" applyAlignment="1">
      <alignment horizontal="left" wrapText="1"/>
    </xf>
    <xf numFmtId="0" fontId="9" fillId="2" borderId="14" xfId="21" applyFont="1" applyFill="1" applyBorder="1" applyAlignment="1">
      <alignment horizontal="left" wrapText="1"/>
    </xf>
    <xf numFmtId="0" fontId="9" fillId="2" borderId="2" xfId="21" applyFont="1" applyFill="1" applyBorder="1" applyAlignment="1">
      <alignment horizontal="left" wrapText="1"/>
    </xf>
    <xf numFmtId="0" fontId="9" fillId="2" borderId="9" xfId="71" applyFont="1" applyFill="1" applyBorder="1" applyAlignment="1">
      <alignment horizontal="center" wrapText="1"/>
    </xf>
    <xf numFmtId="0" fontId="9" fillId="2" borderId="10" xfId="71" applyFont="1" applyFill="1" applyBorder="1" applyAlignment="1">
      <alignment horizontal="center" wrapText="1"/>
    </xf>
    <xf numFmtId="0" fontId="9" fillId="2" borderId="11" xfId="71" applyFont="1" applyFill="1" applyBorder="1" applyAlignment="1">
      <alignment horizontal="center" wrapText="1"/>
    </xf>
    <xf numFmtId="0" fontId="9" fillId="2" borderId="9" xfId="70" applyFont="1" applyFill="1" applyBorder="1" applyAlignment="1">
      <alignment horizontal="center" wrapText="1"/>
    </xf>
    <xf numFmtId="0" fontId="9" fillId="2" borderId="10" xfId="70" applyFont="1" applyFill="1" applyBorder="1" applyAlignment="1">
      <alignment horizontal="center" wrapText="1"/>
    </xf>
    <xf numFmtId="0" fontId="9" fillId="2" borderId="11" xfId="70" applyFont="1" applyFill="1" applyBorder="1" applyAlignment="1">
      <alignment horizontal="center" wrapText="1"/>
    </xf>
    <xf numFmtId="169" fontId="9" fillId="2" borderId="4" xfId="29" applyNumberFormat="1" applyFont="1" applyFill="1" applyBorder="1" applyAlignment="1">
      <alignment horizontal="center" wrapText="1"/>
    </xf>
    <xf numFmtId="169" fontId="9" fillId="2" borderId="5" xfId="29" applyNumberFormat="1" applyFont="1" applyFill="1" applyBorder="1" applyAlignment="1">
      <alignment horizontal="center" wrapText="1"/>
    </xf>
    <xf numFmtId="169" fontId="9" fillId="2" borderId="6" xfId="29" applyNumberFormat="1" applyFont="1" applyFill="1" applyBorder="1" applyAlignment="1">
      <alignment horizontal="center" wrapText="1"/>
    </xf>
    <xf numFmtId="0" fontId="9" fillId="2" borderId="4" xfId="10" applyFont="1" applyFill="1" applyBorder="1" applyAlignment="1">
      <alignment horizontal="left" vertical="top" wrapText="1"/>
    </xf>
    <xf numFmtId="0" fontId="9" fillId="2" borderId="5" xfId="10" applyFont="1" applyFill="1" applyBorder="1" applyAlignment="1">
      <alignment horizontal="left" vertical="top" wrapText="1"/>
    </xf>
    <xf numFmtId="0" fontId="9" fillId="2" borderId="6" xfId="10" applyFont="1" applyFill="1" applyBorder="1" applyAlignment="1">
      <alignment horizontal="left" vertical="top" wrapText="1"/>
    </xf>
    <xf numFmtId="0" fontId="4" fillId="2" borderId="3" xfId="0" applyFont="1" applyFill="1" applyBorder="1" applyAlignment="1">
      <alignment horizontal="center"/>
    </xf>
    <xf numFmtId="0" fontId="4" fillId="2" borderId="3" xfId="99" applyFont="1" applyFill="1" applyBorder="1" applyAlignment="1">
      <alignment horizontal="center" wrapText="1"/>
    </xf>
    <xf numFmtId="169" fontId="4" fillId="2" borderId="3" xfId="0" applyNumberFormat="1" applyFont="1" applyFill="1" applyBorder="1" applyAlignment="1">
      <alignment horizontal="center"/>
    </xf>
    <xf numFmtId="0" fontId="3" fillId="2" borderId="3" xfId="21" applyFont="1" applyFill="1" applyBorder="1" applyAlignment="1">
      <alignment horizontal="left" wrapText="1"/>
    </xf>
    <xf numFmtId="0" fontId="3" fillId="2" borderId="3" xfId="22" applyFont="1" applyFill="1" applyBorder="1" applyAlignment="1">
      <alignment horizontal="left" wrapText="1"/>
    </xf>
    <xf numFmtId="0" fontId="3" fillId="2" borderId="3" xfId="23" applyFont="1" applyFill="1" applyBorder="1" applyAlignment="1">
      <alignment horizontal="left" wrapText="1"/>
    </xf>
    <xf numFmtId="0" fontId="3" fillId="2" borderId="3" xfId="24" applyFont="1" applyFill="1" applyBorder="1" applyAlignment="1">
      <alignment horizontal="left" wrapText="1"/>
    </xf>
    <xf numFmtId="169" fontId="4" fillId="2" borderId="3" xfId="29" applyNumberFormat="1" applyFont="1" applyFill="1" applyBorder="1" applyAlignment="1">
      <alignment horizontal="center" wrapText="1"/>
    </xf>
    <xf numFmtId="0" fontId="4" fillId="2" borderId="3" xfId="12" applyFont="1" applyFill="1" applyBorder="1" applyAlignment="1">
      <alignment horizontal="left" vertical="top" wrapText="1"/>
    </xf>
    <xf numFmtId="0" fontId="3" fillId="2" borderId="7" xfId="21" applyFont="1" applyFill="1" applyBorder="1" applyAlignment="1">
      <alignment horizontal="left" wrapText="1"/>
    </xf>
    <xf numFmtId="0" fontId="3" fillId="2" borderId="8" xfId="21" applyFont="1" applyFill="1" applyBorder="1" applyAlignment="1">
      <alignment horizontal="left" wrapText="1"/>
    </xf>
    <xf numFmtId="0" fontId="3" fillId="2" borderId="12" xfId="21" applyFont="1" applyFill="1" applyBorder="1" applyAlignment="1">
      <alignment horizontal="left" wrapText="1"/>
    </xf>
    <xf numFmtId="0" fontId="3" fillId="2" borderId="13" xfId="21" applyFont="1" applyFill="1" applyBorder="1" applyAlignment="1">
      <alignment horizontal="left" wrapText="1"/>
    </xf>
    <xf numFmtId="0" fontId="3" fillId="2" borderId="14" xfId="21" applyFont="1" applyFill="1" applyBorder="1" applyAlignment="1">
      <alignment horizontal="left" wrapText="1"/>
    </xf>
    <xf numFmtId="0" fontId="3" fillId="2" borderId="2" xfId="21" applyFont="1" applyFill="1" applyBorder="1" applyAlignment="1">
      <alignment horizontal="left" wrapText="1"/>
    </xf>
    <xf numFmtId="0" fontId="4" fillId="2" borderId="9" xfId="71" applyFont="1" applyFill="1" applyBorder="1" applyAlignment="1">
      <alignment horizontal="center" wrapText="1"/>
    </xf>
    <xf numFmtId="0" fontId="4" fillId="2" borderId="10" xfId="71" applyFont="1" applyFill="1" applyBorder="1" applyAlignment="1">
      <alignment horizontal="center" wrapText="1"/>
    </xf>
    <xf numFmtId="0" fontId="4" fillId="2" borderId="11" xfId="71" applyFont="1" applyFill="1" applyBorder="1" applyAlignment="1">
      <alignment horizontal="center" wrapText="1"/>
    </xf>
    <xf numFmtId="0" fontId="4" fillId="2" borderId="9" xfId="70" applyFont="1" applyFill="1" applyBorder="1" applyAlignment="1">
      <alignment horizontal="center" wrapText="1"/>
    </xf>
    <xf numFmtId="0" fontId="4" fillId="2" borderId="10" xfId="70" applyFont="1" applyFill="1" applyBorder="1" applyAlignment="1">
      <alignment horizontal="center" wrapText="1"/>
    </xf>
    <xf numFmtId="0" fontId="4" fillId="2" borderId="11" xfId="70" applyFont="1" applyFill="1" applyBorder="1" applyAlignment="1">
      <alignment horizontal="center" wrapText="1"/>
    </xf>
    <xf numFmtId="0" fontId="4" fillId="2" borderId="4" xfId="10" applyFont="1" applyFill="1" applyBorder="1" applyAlignment="1">
      <alignment horizontal="left" vertical="top" wrapText="1"/>
    </xf>
    <xf numFmtId="0" fontId="4" fillId="2" borderId="5" xfId="10" applyFont="1" applyFill="1" applyBorder="1" applyAlignment="1">
      <alignment horizontal="left" vertical="top" wrapText="1"/>
    </xf>
    <xf numFmtId="0" fontId="4" fillId="2" borderId="6" xfId="10" applyFont="1" applyFill="1" applyBorder="1" applyAlignment="1">
      <alignment horizontal="left" vertical="top" wrapText="1"/>
    </xf>
    <xf numFmtId="0" fontId="4" fillId="2" borderId="4" xfId="34" applyFont="1" applyFill="1" applyBorder="1" applyAlignment="1">
      <alignment horizontal="left" vertical="top" wrapText="1"/>
    </xf>
    <xf numFmtId="0" fontId="4" fillId="2" borderId="5" xfId="34" applyFont="1" applyFill="1" applyBorder="1" applyAlignment="1">
      <alignment horizontal="left" vertical="top" wrapText="1"/>
    </xf>
    <xf numFmtId="0" fontId="4" fillId="2" borderId="6" xfId="34" applyFont="1" applyFill="1" applyBorder="1" applyAlignment="1">
      <alignment horizontal="left" vertical="top" wrapText="1"/>
    </xf>
  </cellXfs>
  <cellStyles count="169">
    <cellStyle name="Hyperlink" xfId="168" builtinId="8"/>
    <cellStyle name="Normal" xfId="0" builtinId="0"/>
    <cellStyle name="Normal 2" xfId="166"/>
    <cellStyle name="Percent 2" xfId="167"/>
    <cellStyle name="style1569616033148" xfId="1"/>
    <cellStyle name="style1569616033329" xfId="2"/>
    <cellStyle name="style1569616033451" xfId="3"/>
    <cellStyle name="style1569616033556" xfId="4"/>
    <cellStyle name="style1569616033645" xfId="5"/>
    <cellStyle name="style1569616033731" xfId="6"/>
    <cellStyle name="style1569616033835" xfId="7"/>
    <cellStyle name="style1569616033902" xfId="8"/>
    <cellStyle name="style1569616034062" xfId="9"/>
    <cellStyle name="style1569616034140" xfId="10"/>
    <cellStyle name="style1569616034225" xfId="11"/>
    <cellStyle name="style1569616034308" xfId="12"/>
    <cellStyle name="style1569616034386" xfId="13"/>
    <cellStyle name="style1569616034469" xfId="14"/>
    <cellStyle name="style1569616034547" xfId="15"/>
    <cellStyle name="style1569616034639" xfId="16"/>
    <cellStyle name="style1569616034702" xfId="17"/>
    <cellStyle name="style1569616034760" xfId="18"/>
    <cellStyle name="style1569616034874" xfId="19"/>
    <cellStyle name="style1569616034933" xfId="20"/>
    <cellStyle name="style1569616034990" xfId="21"/>
    <cellStyle name="style1569616035068" xfId="22"/>
    <cellStyle name="style1569616035149" xfId="23"/>
    <cellStyle name="style1569616035227" xfId="24"/>
    <cellStyle name="style1569616035308" xfId="25"/>
    <cellStyle name="style1569616035421" xfId="26"/>
    <cellStyle name="style1569616035497" xfId="27"/>
    <cellStyle name="style1569616035575" xfId="28"/>
    <cellStyle name="style1569616035654" xfId="29"/>
    <cellStyle name="style1569616035732" xfId="30"/>
    <cellStyle name="style1569616035811" xfId="31"/>
    <cellStyle name="style1569616035888" xfId="32"/>
    <cellStyle name="style1569616035967" xfId="33"/>
    <cellStyle name="style1569616036045" xfId="34"/>
    <cellStyle name="style1569616036120" xfId="35"/>
    <cellStyle name="style1569616036324" xfId="36"/>
    <cellStyle name="style1569616036414" xfId="37"/>
    <cellStyle name="style1569616036493" xfId="38"/>
    <cellStyle name="style1569616036568" xfId="39"/>
    <cellStyle name="style1569616036625" xfId="40"/>
    <cellStyle name="style1569616036697" xfId="41"/>
    <cellStyle name="style1569616036772" xfId="42"/>
    <cellStyle name="style1569616036846" xfId="43"/>
    <cellStyle name="style1569616036901" xfId="44"/>
    <cellStyle name="style1569616036982" xfId="45"/>
    <cellStyle name="style1569616037039" xfId="46"/>
    <cellStyle name="style1569616037434" xfId="47"/>
    <cellStyle name="style1569616037513" xfId="48"/>
    <cellStyle name="style1569616037586" xfId="49"/>
    <cellStyle name="style1569616037641" xfId="50"/>
    <cellStyle name="style1569616037849" xfId="51"/>
    <cellStyle name="style1569616037910" xfId="52"/>
    <cellStyle name="style1569616037968" xfId="53"/>
    <cellStyle name="style1569616038028" xfId="54"/>
    <cellStyle name="style1569616038086" xfId="55"/>
    <cellStyle name="style1569616038186" xfId="56"/>
    <cellStyle name="style1569616038252" xfId="57"/>
    <cellStyle name="style1569616038363" xfId="58"/>
    <cellStyle name="style1569616038420" xfId="59"/>
    <cellStyle name="style1569616038479" xfId="60"/>
    <cellStyle name="style1569616038535" xfId="61"/>
    <cellStyle name="style1569616038592" xfId="62"/>
    <cellStyle name="style1569616038649" xfId="63"/>
    <cellStyle name="style1569616038722" xfId="64"/>
    <cellStyle name="style1569616038793" xfId="65"/>
    <cellStyle name="style1569616038873" xfId="66"/>
    <cellStyle name="style1569616038932" xfId="67"/>
    <cellStyle name="style1569616039003" xfId="68"/>
    <cellStyle name="style1569616039074" xfId="69"/>
    <cellStyle name="style1569616039148" xfId="70"/>
    <cellStyle name="style1569616039220" xfId="71"/>
    <cellStyle name="style1569616039293" xfId="72"/>
    <cellStyle name="style1569616039366" xfId="73"/>
    <cellStyle name="style1569616039440" xfId="74"/>
    <cellStyle name="style1569616039496" xfId="75"/>
    <cellStyle name="style1569616039573" xfId="76"/>
    <cellStyle name="style1569616039627" xfId="77"/>
    <cellStyle name="style1569616039702" xfId="78"/>
    <cellStyle name="style1569616039759" xfId="79"/>
    <cellStyle name="style1569616039832" xfId="80"/>
    <cellStyle name="style1569616039908" xfId="81"/>
    <cellStyle name="style1569616039982" xfId="82"/>
    <cellStyle name="style1569616040052" xfId="83"/>
    <cellStyle name="style1569616040124" xfId="84"/>
    <cellStyle name="style1569616040195" xfId="85"/>
    <cellStyle name="style1569616040267" xfId="86"/>
    <cellStyle name="style1569616040341" xfId="87"/>
    <cellStyle name="style1569616040420" xfId="88"/>
    <cellStyle name="style1569616040492" xfId="89"/>
    <cellStyle name="style1569616040549" xfId="90"/>
    <cellStyle name="style1569616040604" xfId="91"/>
    <cellStyle name="style1569616040678" xfId="92"/>
    <cellStyle name="style1569616040749" xfId="93"/>
    <cellStyle name="style1569616040823" xfId="94"/>
    <cellStyle name="style1569616040897" xfId="95"/>
    <cellStyle name="style1569616040955" xfId="96"/>
    <cellStyle name="style1569616041027" xfId="97"/>
    <cellStyle name="style1569616041100" xfId="98"/>
    <cellStyle name="style1569616041172" xfId="99"/>
    <cellStyle name="style1569616041244" xfId="100"/>
    <cellStyle name="style1569616041298" xfId="101"/>
    <cellStyle name="style1569616041353" xfId="102"/>
    <cellStyle name="style1569616041407" xfId="103"/>
    <cellStyle name="style1569616041488" xfId="104"/>
    <cellStyle name="style1569616041544" xfId="105"/>
    <cellStyle name="style1569616041603" xfId="106"/>
    <cellStyle name="style1569616041674" xfId="107"/>
    <cellStyle name="style1569616041744" xfId="108"/>
    <cellStyle name="style1569616041818" xfId="109"/>
    <cellStyle name="style1569616041896" xfId="110"/>
    <cellStyle name="style1569616041972" xfId="111"/>
    <cellStyle name="style1569616042026" xfId="112"/>
    <cellStyle name="style1569616042081" xfId="113"/>
    <cellStyle name="style1569616042137" xfId="114"/>
    <cellStyle name="style1569616042191" xfId="115"/>
    <cellStyle name="style1569616042244" xfId="116"/>
    <cellStyle name="style1569616042314" xfId="117"/>
    <cellStyle name="style1569616042368" xfId="118"/>
    <cellStyle name="style1569616042422" xfId="119"/>
    <cellStyle name="style1569616042481" xfId="120"/>
    <cellStyle name="style1569616042536" xfId="121"/>
    <cellStyle name="style1569616042589" xfId="122"/>
    <cellStyle name="style1569616042643" xfId="123"/>
    <cellStyle name="style1569616042697" xfId="124"/>
    <cellStyle name="style1569616042751" xfId="125"/>
    <cellStyle name="style1569616042814" xfId="126"/>
    <cellStyle name="style1569616042872" xfId="127"/>
    <cellStyle name="style1569616042926" xfId="128"/>
    <cellStyle name="style1569616042999" xfId="129"/>
    <cellStyle name="style1569616043077" xfId="130"/>
    <cellStyle name="style1569616043138" xfId="131"/>
    <cellStyle name="style1569616043197" xfId="132"/>
    <cellStyle name="style1569616043251" xfId="133"/>
    <cellStyle name="style1569616043305" xfId="134"/>
    <cellStyle name="style1569616043359" xfId="135"/>
    <cellStyle name="style1569616043435" xfId="136"/>
    <cellStyle name="style1569616043490" xfId="137"/>
    <cellStyle name="style1569616043569" xfId="138"/>
    <cellStyle name="style1569616043633" xfId="139"/>
    <cellStyle name="style1569616043727" xfId="140"/>
    <cellStyle name="style1569616043858" xfId="141"/>
    <cellStyle name="style1569616043991" xfId="142"/>
    <cellStyle name="style1569616044077" xfId="143"/>
    <cellStyle name="style1569616044185" xfId="144"/>
    <cellStyle name="style1569616044268" xfId="145"/>
    <cellStyle name="style1569616044325" xfId="146"/>
    <cellStyle name="style1569616044382" xfId="147"/>
    <cellStyle name="style1569616044447" xfId="148"/>
    <cellStyle name="style1569616045637" xfId="149"/>
    <cellStyle name="style1569616047803" xfId="150"/>
    <cellStyle name="style1569616058406" xfId="151"/>
    <cellStyle name="style1569616058463" xfId="152"/>
    <cellStyle name="style1569616058519" xfId="153"/>
    <cellStyle name="style1569616058594" xfId="154"/>
    <cellStyle name="style1569616058648" xfId="155"/>
    <cellStyle name="style1569616058706" xfId="156"/>
    <cellStyle name="style1569616058772" xfId="157"/>
    <cellStyle name="style1569616058827" xfId="158"/>
    <cellStyle name="style1569616058880" xfId="159"/>
    <cellStyle name="style1569616058933" xfId="160"/>
    <cellStyle name="style1569616058991" xfId="161"/>
    <cellStyle name="style1569616059058" xfId="162"/>
    <cellStyle name="style1569616059114" xfId="163"/>
    <cellStyle name="style1569616059180" xfId="164"/>
    <cellStyle name="style1569616059233"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15" sqref="A15"/>
    </sheetView>
  </sheetViews>
  <sheetFormatPr defaultRowHeight="14.4" x14ac:dyDescent="0.3"/>
  <cols>
    <col min="1" max="1" width="19.77734375" style="1" bestFit="1" customWidth="1"/>
    <col min="2" max="16384" width="8.88671875" style="1"/>
  </cols>
  <sheetData>
    <row r="1" spans="1:12" ht="21" x14ac:dyDescent="0.4">
      <c r="A1" s="97" t="s">
        <v>294</v>
      </c>
      <c r="B1" s="97"/>
      <c r="C1" s="97"/>
      <c r="D1" s="97"/>
      <c r="E1" s="97"/>
      <c r="F1" s="97"/>
      <c r="G1" s="97"/>
      <c r="H1" s="97"/>
      <c r="I1" s="97"/>
      <c r="J1" s="97"/>
      <c r="K1" s="97"/>
      <c r="L1" s="97"/>
    </row>
    <row r="2" spans="1:12" x14ac:dyDescent="0.3">
      <c r="A2" s="2"/>
      <c r="B2" s="2"/>
      <c r="C2" s="2"/>
      <c r="D2" s="2"/>
      <c r="E2" s="2"/>
      <c r="F2" s="2"/>
      <c r="G2" s="2"/>
      <c r="H2" s="2"/>
      <c r="I2" s="2"/>
      <c r="J2" s="2"/>
      <c r="K2" s="2"/>
      <c r="L2" s="2"/>
    </row>
    <row r="3" spans="1:12" ht="117.6" customHeight="1" x14ac:dyDescent="0.3">
      <c r="A3" s="98" t="s">
        <v>297</v>
      </c>
      <c r="B3" s="98"/>
      <c r="C3" s="98"/>
      <c r="D3" s="98"/>
      <c r="E3" s="98"/>
      <c r="F3" s="98"/>
      <c r="G3" s="98"/>
      <c r="H3" s="98"/>
      <c r="I3" s="98"/>
      <c r="J3" s="98"/>
      <c r="K3" s="98"/>
      <c r="L3" s="98"/>
    </row>
    <row r="4" spans="1:12" x14ac:dyDescent="0.3">
      <c r="A4" s="2"/>
      <c r="B4" s="2"/>
      <c r="C4" s="2"/>
      <c r="D4" s="2"/>
      <c r="E4" s="2"/>
      <c r="F4" s="2"/>
      <c r="G4" s="2"/>
      <c r="H4" s="2"/>
      <c r="I4" s="2"/>
      <c r="J4" s="2"/>
      <c r="K4" s="2"/>
      <c r="L4" s="2"/>
    </row>
    <row r="5" spans="1:12" x14ac:dyDescent="0.3">
      <c r="A5" s="3"/>
      <c r="B5" s="4" t="s">
        <v>0</v>
      </c>
      <c r="C5" s="4" t="s">
        <v>280</v>
      </c>
      <c r="D5" s="2"/>
      <c r="E5" s="2"/>
      <c r="F5" s="2"/>
      <c r="G5" s="2"/>
      <c r="H5" s="2"/>
      <c r="I5" s="2"/>
      <c r="J5" s="2"/>
      <c r="K5" s="2"/>
      <c r="L5" s="2"/>
    </row>
    <row r="6" spans="1:12" x14ac:dyDescent="0.3">
      <c r="A6" s="5" t="s">
        <v>281</v>
      </c>
      <c r="B6" s="6">
        <v>0.15</v>
      </c>
      <c r="C6" s="6">
        <v>0.1</v>
      </c>
      <c r="D6" s="2"/>
      <c r="E6" s="2"/>
      <c r="F6" s="2"/>
      <c r="G6" s="2"/>
      <c r="H6" s="2"/>
      <c r="I6" s="2"/>
      <c r="J6" s="2"/>
      <c r="K6" s="2"/>
      <c r="L6" s="2"/>
    </row>
    <row r="7" spans="1:12" x14ac:dyDescent="0.3">
      <c r="A7" s="5" t="s">
        <v>282</v>
      </c>
      <c r="B7" s="7">
        <v>0.12</v>
      </c>
      <c r="C7" s="7">
        <v>7.0000000000000007E-2</v>
      </c>
      <c r="D7" s="2"/>
      <c r="E7" s="2"/>
      <c r="F7" s="2"/>
      <c r="G7" s="2"/>
      <c r="H7" s="2"/>
      <c r="I7" s="2"/>
      <c r="J7" s="2"/>
      <c r="K7" s="2"/>
      <c r="L7" s="2"/>
    </row>
    <row r="8" spans="1:12" x14ac:dyDescent="0.3">
      <c r="A8" s="8"/>
      <c r="B8" s="9"/>
      <c r="C8" s="9"/>
      <c r="D8" s="9"/>
      <c r="E8" s="9"/>
      <c r="F8" s="9"/>
      <c r="G8" s="9"/>
      <c r="H8" s="9"/>
      <c r="I8" s="9"/>
      <c r="J8" s="9"/>
      <c r="K8" s="9"/>
      <c r="L8" s="9"/>
    </row>
    <row r="9" spans="1:12" x14ac:dyDescent="0.3">
      <c r="A9" s="9"/>
      <c r="B9" s="9"/>
      <c r="C9" s="9"/>
      <c r="D9" s="9"/>
      <c r="E9" s="9"/>
      <c r="F9" s="9"/>
      <c r="G9" s="9"/>
      <c r="H9" s="9"/>
      <c r="I9" s="9"/>
      <c r="J9" s="9"/>
      <c r="K9" s="9"/>
      <c r="L9" s="9"/>
    </row>
    <row r="10" spans="1:12" ht="17.399999999999999" x14ac:dyDescent="0.35">
      <c r="A10" s="10" t="s">
        <v>283</v>
      </c>
      <c r="B10" s="9"/>
      <c r="C10" s="9"/>
      <c r="D10" s="9"/>
      <c r="E10" s="9"/>
      <c r="F10" s="9"/>
      <c r="G10" s="9"/>
      <c r="H10" s="9"/>
      <c r="I10" s="9"/>
      <c r="J10" s="9"/>
      <c r="K10" s="9"/>
      <c r="L10" s="9"/>
    </row>
    <row r="11" spans="1:12" x14ac:dyDescent="0.3">
      <c r="A11" s="11" t="s">
        <v>284</v>
      </c>
      <c r="B11" s="2" t="s">
        <v>285</v>
      </c>
      <c r="C11" s="9"/>
      <c r="D11" s="9"/>
      <c r="E11" s="9"/>
      <c r="F11" s="9"/>
      <c r="G11" s="9"/>
      <c r="H11" s="9"/>
      <c r="I11" s="9"/>
      <c r="J11" s="9"/>
      <c r="K11" s="9"/>
      <c r="L11" s="9"/>
    </row>
    <row r="12" spans="1:12" x14ac:dyDescent="0.3">
      <c r="A12" s="11" t="s">
        <v>286</v>
      </c>
      <c r="B12" s="2" t="s">
        <v>287</v>
      </c>
      <c r="C12" s="9"/>
      <c r="D12" s="9"/>
      <c r="E12" s="9"/>
      <c r="F12" s="9"/>
      <c r="G12" s="9"/>
      <c r="H12" s="9"/>
      <c r="I12" s="9"/>
      <c r="J12" s="9"/>
      <c r="K12" s="9"/>
      <c r="L12" s="9"/>
    </row>
    <row r="13" spans="1:12" x14ac:dyDescent="0.3">
      <c r="A13" s="11" t="s">
        <v>288</v>
      </c>
      <c r="B13" s="2" t="s">
        <v>289</v>
      </c>
      <c r="C13" s="9"/>
      <c r="D13" s="9"/>
      <c r="E13" s="9"/>
      <c r="F13" s="9"/>
      <c r="G13" s="9"/>
      <c r="H13" s="9"/>
      <c r="I13" s="9"/>
      <c r="J13" s="9"/>
      <c r="K13" s="9"/>
      <c r="L13" s="9"/>
    </row>
    <row r="14" spans="1:12" x14ac:dyDescent="0.3">
      <c r="A14" s="11" t="s">
        <v>290</v>
      </c>
      <c r="B14" s="2" t="s">
        <v>291</v>
      </c>
      <c r="C14" s="9"/>
      <c r="D14" s="9"/>
      <c r="E14" s="9"/>
      <c r="F14" s="9"/>
      <c r="G14" s="9"/>
      <c r="H14" s="9"/>
      <c r="I14" s="9"/>
      <c r="J14" s="9"/>
      <c r="K14" s="9"/>
      <c r="L14" s="9"/>
    </row>
    <row r="15" spans="1:12" ht="28.8" x14ac:dyDescent="0.3">
      <c r="A15" s="12" t="s">
        <v>292</v>
      </c>
      <c r="B15" s="2" t="s">
        <v>293</v>
      </c>
      <c r="C15" s="9"/>
      <c r="D15" s="9"/>
      <c r="E15" s="9"/>
      <c r="F15" s="9"/>
      <c r="G15" s="9"/>
      <c r="H15" s="9"/>
      <c r="I15" s="9"/>
      <c r="J15" s="9"/>
      <c r="K15" s="9"/>
      <c r="L15" s="9"/>
    </row>
  </sheetData>
  <mergeCells count="2">
    <mergeCell ref="A1:L1"/>
    <mergeCell ref="A3:L3"/>
  </mergeCells>
  <hyperlinks>
    <hyperlink ref="A11" location="Frequencies!A1" display="Frequencies"/>
    <hyperlink ref="A12" location="'High Impact Practices'!A1" display="'High Impact Practices'!A1"/>
    <hyperlink ref="A13" location="'Engagement Indicators'!A1" display="'Engagement Indicators'!A1"/>
    <hyperlink ref="A14" location="'Academic Advising'!A1" display="'Academic Advising'!A1"/>
    <hyperlink ref="A15" location="'FY Experiences &amp; SR Transitions'!A1" display="First Year Experiences and Senior Transi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0"/>
  <sheetViews>
    <sheetView workbookViewId="0">
      <selection sqref="A1:B3"/>
    </sheetView>
  </sheetViews>
  <sheetFormatPr defaultRowHeight="14.4" x14ac:dyDescent="0.3"/>
  <cols>
    <col min="1" max="1" width="23.21875" customWidth="1"/>
    <col min="2" max="2" width="16.6640625" customWidth="1"/>
    <col min="7" max="7" width="5.5546875" bestFit="1" customWidth="1"/>
    <col min="12" max="12" width="5.5546875" bestFit="1" customWidth="1"/>
  </cols>
  <sheetData>
    <row r="1" spans="1:12" x14ac:dyDescent="0.3">
      <c r="A1" s="104"/>
      <c r="B1" s="105"/>
      <c r="C1" s="108" t="s">
        <v>0</v>
      </c>
      <c r="D1" s="109"/>
      <c r="E1" s="110"/>
      <c r="F1" s="109"/>
      <c r="G1" s="112" t="s">
        <v>151</v>
      </c>
      <c r="H1" s="110" t="s">
        <v>1</v>
      </c>
      <c r="I1" s="109"/>
      <c r="J1" s="109"/>
      <c r="K1" s="111"/>
      <c r="L1" s="99" t="s">
        <v>151</v>
      </c>
    </row>
    <row r="2" spans="1:12" ht="14.4" customHeight="1" x14ac:dyDescent="0.3">
      <c r="A2" s="104"/>
      <c r="B2" s="105"/>
      <c r="C2" s="108" t="s">
        <v>260</v>
      </c>
      <c r="D2" s="109"/>
      <c r="E2" s="151" t="s">
        <v>295</v>
      </c>
      <c r="F2" s="153"/>
      <c r="G2" s="113"/>
      <c r="H2" s="110" t="s">
        <v>260</v>
      </c>
      <c r="I2" s="109"/>
      <c r="J2" s="151" t="s">
        <v>295</v>
      </c>
      <c r="K2" s="153"/>
      <c r="L2" s="100"/>
    </row>
    <row r="3" spans="1:12" x14ac:dyDescent="0.3">
      <c r="A3" s="106"/>
      <c r="B3" s="107"/>
      <c r="C3" s="13" t="s">
        <v>261</v>
      </c>
      <c r="D3" s="14" t="s">
        <v>262</v>
      </c>
      <c r="E3" s="15" t="s">
        <v>261</v>
      </c>
      <c r="F3" s="14" t="s">
        <v>262</v>
      </c>
      <c r="G3" s="114" t="s">
        <v>151</v>
      </c>
      <c r="H3" s="15" t="s">
        <v>261</v>
      </c>
      <c r="I3" s="14" t="s">
        <v>262</v>
      </c>
      <c r="J3" s="14" t="s">
        <v>261</v>
      </c>
      <c r="K3" s="16" t="s">
        <v>262</v>
      </c>
      <c r="L3" s="101" t="s">
        <v>151</v>
      </c>
    </row>
    <row r="4" spans="1:12" x14ac:dyDescent="0.3">
      <c r="A4" s="102" t="s">
        <v>2</v>
      </c>
      <c r="B4" s="17" t="s">
        <v>3</v>
      </c>
      <c r="C4" s="18">
        <v>50</v>
      </c>
      <c r="D4" s="19"/>
      <c r="E4" s="20">
        <v>1228</v>
      </c>
      <c r="F4" s="19"/>
      <c r="G4" s="21">
        <v>0.49648825260674012</v>
      </c>
      <c r="H4" s="20">
        <v>155</v>
      </c>
      <c r="I4" s="19"/>
      <c r="J4" s="22">
        <v>1877</v>
      </c>
      <c r="K4" s="23"/>
      <c r="L4" s="21">
        <v>0.25281251361769019</v>
      </c>
    </row>
    <row r="5" spans="1:12" x14ac:dyDescent="0.3">
      <c r="A5" s="103"/>
      <c r="B5" s="24" t="s">
        <v>4</v>
      </c>
      <c r="C5" s="25">
        <v>2</v>
      </c>
      <c r="D5" s="26">
        <v>0.04</v>
      </c>
      <c r="E5" s="27">
        <v>61</v>
      </c>
      <c r="F5" s="26">
        <v>4.96742671009772E-2</v>
      </c>
      <c r="G5" s="28"/>
      <c r="H5" s="27">
        <v>5</v>
      </c>
      <c r="I5" s="26">
        <v>3.2258064516129031E-2</v>
      </c>
      <c r="J5" s="29">
        <v>85</v>
      </c>
      <c r="K5" s="30">
        <v>4.5285029302077791E-2</v>
      </c>
      <c r="L5" s="28"/>
    </row>
    <row r="6" spans="1:12" x14ac:dyDescent="0.3">
      <c r="A6" s="103"/>
      <c r="B6" s="24" t="s">
        <v>5</v>
      </c>
      <c r="C6" s="25">
        <v>19</v>
      </c>
      <c r="D6" s="26">
        <v>0.38</v>
      </c>
      <c r="E6" s="27">
        <v>547</v>
      </c>
      <c r="F6" s="26">
        <v>0.4454397394136807</v>
      </c>
      <c r="G6" s="28"/>
      <c r="H6" s="27">
        <v>55</v>
      </c>
      <c r="I6" s="26">
        <v>0.35483870967741937</v>
      </c>
      <c r="J6" s="29">
        <v>680</v>
      </c>
      <c r="K6" s="30">
        <v>0.36228023441662233</v>
      </c>
      <c r="L6" s="28"/>
    </row>
    <row r="7" spans="1:12" x14ac:dyDescent="0.3">
      <c r="A7" s="103"/>
      <c r="B7" s="24" t="s">
        <v>6</v>
      </c>
      <c r="C7" s="25">
        <v>15</v>
      </c>
      <c r="D7" s="26">
        <v>0.3</v>
      </c>
      <c r="E7" s="27">
        <v>382</v>
      </c>
      <c r="F7" s="26">
        <v>0.31107491856677527</v>
      </c>
      <c r="G7" s="28"/>
      <c r="H7" s="27">
        <v>41</v>
      </c>
      <c r="I7" s="26">
        <v>0.26451612903225807</v>
      </c>
      <c r="J7" s="29">
        <v>588</v>
      </c>
      <c r="K7" s="30">
        <v>0.31326584976025573</v>
      </c>
      <c r="L7" s="28"/>
    </row>
    <row r="8" spans="1:12" x14ac:dyDescent="0.3">
      <c r="A8" s="103"/>
      <c r="B8" s="24" t="s">
        <v>7</v>
      </c>
      <c r="C8" s="25">
        <v>14</v>
      </c>
      <c r="D8" s="26">
        <v>0.28000000000000003</v>
      </c>
      <c r="E8" s="27">
        <v>238</v>
      </c>
      <c r="F8" s="26">
        <v>0.19381107491856678</v>
      </c>
      <c r="G8" s="28"/>
      <c r="H8" s="27">
        <v>54</v>
      </c>
      <c r="I8" s="26">
        <v>0.34838709677419355</v>
      </c>
      <c r="J8" s="29">
        <v>524</v>
      </c>
      <c r="K8" s="30">
        <v>0.27916888652104421</v>
      </c>
      <c r="L8" s="28"/>
    </row>
    <row r="9" spans="1:12" x14ac:dyDescent="0.3">
      <c r="A9" s="103" t="s">
        <v>8</v>
      </c>
      <c r="B9" s="17" t="s">
        <v>3</v>
      </c>
      <c r="C9" s="18">
        <v>50</v>
      </c>
      <c r="D9" s="19"/>
      <c r="E9" s="20">
        <v>1224</v>
      </c>
      <c r="F9" s="19"/>
      <c r="G9" s="21">
        <v>0.76851359800603891</v>
      </c>
      <c r="H9" s="20">
        <v>154</v>
      </c>
      <c r="I9" s="19"/>
      <c r="J9" s="22">
        <v>1867</v>
      </c>
      <c r="K9" s="23"/>
      <c r="L9" s="21">
        <v>0.67299182589144402</v>
      </c>
    </row>
    <row r="10" spans="1:12" x14ac:dyDescent="0.3">
      <c r="A10" s="103"/>
      <c r="B10" s="24" t="s">
        <v>4</v>
      </c>
      <c r="C10" s="25">
        <v>15</v>
      </c>
      <c r="D10" s="26">
        <v>0.3</v>
      </c>
      <c r="E10" s="27">
        <v>354</v>
      </c>
      <c r="F10" s="26">
        <v>0.28921568627450983</v>
      </c>
      <c r="G10" s="28"/>
      <c r="H10" s="27">
        <v>47</v>
      </c>
      <c r="I10" s="26">
        <v>0.30519480519480519</v>
      </c>
      <c r="J10" s="29">
        <v>630</v>
      </c>
      <c r="K10" s="30">
        <v>0.33743974290305301</v>
      </c>
      <c r="L10" s="28"/>
    </row>
    <row r="11" spans="1:12" x14ac:dyDescent="0.3">
      <c r="A11" s="103"/>
      <c r="B11" s="24" t="s">
        <v>5</v>
      </c>
      <c r="C11" s="25">
        <v>18</v>
      </c>
      <c r="D11" s="26">
        <v>0.36</v>
      </c>
      <c r="E11" s="27">
        <v>486</v>
      </c>
      <c r="F11" s="26">
        <v>0.39705882352941174</v>
      </c>
      <c r="G11" s="28"/>
      <c r="H11" s="27">
        <v>63</v>
      </c>
      <c r="I11" s="26">
        <v>0.40909090909090912</v>
      </c>
      <c r="J11" s="29">
        <v>688</v>
      </c>
      <c r="K11" s="30">
        <v>0.36850562399571507</v>
      </c>
      <c r="L11" s="28"/>
    </row>
    <row r="12" spans="1:12" x14ac:dyDescent="0.3">
      <c r="A12" s="103"/>
      <c r="B12" s="24" t="s">
        <v>6</v>
      </c>
      <c r="C12" s="25">
        <v>10</v>
      </c>
      <c r="D12" s="26">
        <v>0.2</v>
      </c>
      <c r="E12" s="27">
        <v>265</v>
      </c>
      <c r="F12" s="26">
        <v>0.21650326797385622</v>
      </c>
      <c r="G12" s="28"/>
      <c r="H12" s="27">
        <v>26</v>
      </c>
      <c r="I12" s="26">
        <v>0.16883116883116883</v>
      </c>
      <c r="J12" s="29">
        <v>352</v>
      </c>
      <c r="K12" s="30">
        <v>0.18853776111408677</v>
      </c>
      <c r="L12" s="28"/>
    </row>
    <row r="13" spans="1:12" x14ac:dyDescent="0.3">
      <c r="A13" s="103"/>
      <c r="B13" s="24" t="s">
        <v>7</v>
      </c>
      <c r="C13" s="25">
        <v>7</v>
      </c>
      <c r="D13" s="26">
        <v>0.14000000000000001</v>
      </c>
      <c r="E13" s="27">
        <v>119</v>
      </c>
      <c r="F13" s="26">
        <v>9.7222222222222238E-2</v>
      </c>
      <c r="G13" s="28"/>
      <c r="H13" s="27">
        <v>18</v>
      </c>
      <c r="I13" s="26">
        <v>0.11688311688311687</v>
      </c>
      <c r="J13" s="29">
        <v>197</v>
      </c>
      <c r="K13" s="30">
        <v>0.10551687198714516</v>
      </c>
      <c r="L13" s="28"/>
    </row>
    <row r="14" spans="1:12" x14ac:dyDescent="0.3">
      <c r="A14" s="103" t="s">
        <v>9</v>
      </c>
      <c r="B14" s="17" t="s">
        <v>3</v>
      </c>
      <c r="C14" s="18">
        <v>50</v>
      </c>
      <c r="D14" s="19"/>
      <c r="E14" s="20">
        <v>1220</v>
      </c>
      <c r="F14" s="19"/>
      <c r="G14" s="21">
        <v>0.98496234398448723</v>
      </c>
      <c r="H14" s="20">
        <v>155</v>
      </c>
      <c r="I14" s="19"/>
      <c r="J14" s="22">
        <v>1861</v>
      </c>
      <c r="K14" s="23"/>
      <c r="L14" s="21">
        <v>0.62107991126282347</v>
      </c>
    </row>
    <row r="15" spans="1:12" x14ac:dyDescent="0.3">
      <c r="A15" s="103"/>
      <c r="B15" s="24" t="s">
        <v>4</v>
      </c>
      <c r="C15" s="25">
        <v>9</v>
      </c>
      <c r="D15" s="26">
        <v>0.18</v>
      </c>
      <c r="E15" s="27">
        <v>242</v>
      </c>
      <c r="F15" s="26">
        <v>0.19836065573770495</v>
      </c>
      <c r="G15" s="28"/>
      <c r="H15" s="27">
        <v>26</v>
      </c>
      <c r="I15" s="26">
        <v>0.16774193548387101</v>
      </c>
      <c r="J15" s="29">
        <v>245</v>
      </c>
      <c r="K15" s="30">
        <v>0.13164965072541646</v>
      </c>
      <c r="L15" s="28"/>
    </row>
    <row r="16" spans="1:12" x14ac:dyDescent="0.3">
      <c r="A16" s="103"/>
      <c r="B16" s="24" t="s">
        <v>5</v>
      </c>
      <c r="C16" s="25">
        <v>28</v>
      </c>
      <c r="D16" s="26">
        <v>0.56000000000000005</v>
      </c>
      <c r="E16" s="27">
        <v>668</v>
      </c>
      <c r="F16" s="26">
        <v>0.54754098360655734</v>
      </c>
      <c r="G16" s="28"/>
      <c r="H16" s="27">
        <v>81</v>
      </c>
      <c r="I16" s="26">
        <v>0.52258064516129032</v>
      </c>
      <c r="J16" s="29">
        <v>986</v>
      </c>
      <c r="K16" s="30">
        <v>0.52982267598065558</v>
      </c>
      <c r="L16" s="28"/>
    </row>
    <row r="17" spans="1:12" x14ac:dyDescent="0.3">
      <c r="A17" s="103"/>
      <c r="B17" s="24" t="s">
        <v>6</v>
      </c>
      <c r="C17" s="25">
        <v>10</v>
      </c>
      <c r="D17" s="26">
        <v>0.2</v>
      </c>
      <c r="E17" s="27">
        <v>230</v>
      </c>
      <c r="F17" s="26">
        <v>0.18852459016393441</v>
      </c>
      <c r="G17" s="28"/>
      <c r="H17" s="27">
        <v>33</v>
      </c>
      <c r="I17" s="26">
        <v>0.2129032258064516</v>
      </c>
      <c r="J17" s="29">
        <v>439</v>
      </c>
      <c r="K17" s="30">
        <v>0.23589468027941968</v>
      </c>
      <c r="L17" s="28"/>
    </row>
    <row r="18" spans="1:12" x14ac:dyDescent="0.3">
      <c r="A18" s="103"/>
      <c r="B18" s="24" t="s">
        <v>7</v>
      </c>
      <c r="C18" s="25">
        <v>3</v>
      </c>
      <c r="D18" s="26">
        <v>0.06</v>
      </c>
      <c r="E18" s="27">
        <v>80</v>
      </c>
      <c r="F18" s="26">
        <v>6.5573770491803282E-2</v>
      </c>
      <c r="G18" s="28"/>
      <c r="H18" s="27">
        <v>15</v>
      </c>
      <c r="I18" s="26">
        <v>9.6774193548387094E-2</v>
      </c>
      <c r="J18" s="29">
        <v>191</v>
      </c>
      <c r="K18" s="30">
        <v>0.10263299301450832</v>
      </c>
      <c r="L18" s="28"/>
    </row>
    <row r="19" spans="1:12" x14ac:dyDescent="0.3">
      <c r="A19" s="103" t="s">
        <v>10</v>
      </c>
      <c r="B19" s="17" t="s">
        <v>3</v>
      </c>
      <c r="C19" s="18">
        <v>50</v>
      </c>
      <c r="D19" s="19"/>
      <c r="E19" s="20">
        <v>1216</v>
      </c>
      <c r="F19" s="19"/>
      <c r="G19" s="21">
        <v>0.93124618769452017</v>
      </c>
      <c r="H19" s="20">
        <v>154</v>
      </c>
      <c r="I19" s="19"/>
      <c r="J19" s="22">
        <v>1857</v>
      </c>
      <c r="K19" s="23"/>
      <c r="L19" s="21">
        <v>0.13892029501334524</v>
      </c>
    </row>
    <row r="20" spans="1:12" x14ac:dyDescent="0.3">
      <c r="A20" s="103"/>
      <c r="B20" s="24" t="s">
        <v>4</v>
      </c>
      <c r="C20" s="25">
        <v>19</v>
      </c>
      <c r="D20" s="26">
        <v>0.38</v>
      </c>
      <c r="E20" s="27">
        <v>470</v>
      </c>
      <c r="F20" s="26">
        <v>0.38651315789473684</v>
      </c>
      <c r="G20" s="28"/>
      <c r="H20" s="27">
        <v>70</v>
      </c>
      <c r="I20" s="26">
        <v>0.45454545454545453</v>
      </c>
      <c r="J20" s="29">
        <v>672</v>
      </c>
      <c r="K20" s="30">
        <v>0.36187399030694661</v>
      </c>
      <c r="L20" s="28"/>
    </row>
    <row r="21" spans="1:12" x14ac:dyDescent="0.3">
      <c r="A21" s="103"/>
      <c r="B21" s="24" t="s">
        <v>5</v>
      </c>
      <c r="C21" s="25">
        <v>19</v>
      </c>
      <c r="D21" s="26">
        <v>0.38</v>
      </c>
      <c r="E21" s="27">
        <v>483</v>
      </c>
      <c r="F21" s="26">
        <v>0.39720394736842107</v>
      </c>
      <c r="G21" s="28"/>
      <c r="H21" s="27">
        <v>59</v>
      </c>
      <c r="I21" s="26">
        <v>0.38311688311688313</v>
      </c>
      <c r="J21" s="29">
        <v>800</v>
      </c>
      <c r="K21" s="30">
        <v>0.43080236941303179</v>
      </c>
      <c r="L21" s="28"/>
    </row>
    <row r="22" spans="1:12" x14ac:dyDescent="0.3">
      <c r="A22" s="103"/>
      <c r="B22" s="24" t="s">
        <v>6</v>
      </c>
      <c r="C22" s="25">
        <v>7</v>
      </c>
      <c r="D22" s="26">
        <v>0.14000000000000001</v>
      </c>
      <c r="E22" s="27">
        <v>172</v>
      </c>
      <c r="F22" s="26">
        <v>0.14144736842105263</v>
      </c>
      <c r="G22" s="28"/>
      <c r="H22" s="27">
        <v>18</v>
      </c>
      <c r="I22" s="26">
        <v>0.11688311688311687</v>
      </c>
      <c r="J22" s="29">
        <v>272</v>
      </c>
      <c r="K22" s="30">
        <v>0.1464728056004308</v>
      </c>
      <c r="L22" s="28"/>
    </row>
    <row r="23" spans="1:12" x14ac:dyDescent="0.3">
      <c r="A23" s="103"/>
      <c r="B23" s="24" t="s">
        <v>7</v>
      </c>
      <c r="C23" s="25">
        <v>5</v>
      </c>
      <c r="D23" s="26">
        <v>0.1</v>
      </c>
      <c r="E23" s="27">
        <v>91</v>
      </c>
      <c r="F23" s="26">
        <v>7.4835526315789477E-2</v>
      </c>
      <c r="G23" s="28"/>
      <c r="H23" s="27">
        <v>7</v>
      </c>
      <c r="I23" s="26">
        <v>4.5454545454545456E-2</v>
      </c>
      <c r="J23" s="29">
        <v>113</v>
      </c>
      <c r="K23" s="30">
        <v>6.085083467959073E-2</v>
      </c>
      <c r="L23" s="28"/>
    </row>
    <row r="24" spans="1:12" x14ac:dyDescent="0.3">
      <c r="A24" s="103" t="s">
        <v>11</v>
      </c>
      <c r="B24" s="17" t="s">
        <v>3</v>
      </c>
      <c r="C24" s="18">
        <v>50</v>
      </c>
      <c r="D24" s="19"/>
      <c r="E24" s="20">
        <v>1212</v>
      </c>
      <c r="F24" s="19"/>
      <c r="G24" s="21" t="s">
        <v>263</v>
      </c>
      <c r="H24" s="20">
        <v>153</v>
      </c>
      <c r="I24" s="19"/>
      <c r="J24" s="22">
        <v>1854</v>
      </c>
      <c r="K24" s="23"/>
      <c r="L24" s="21">
        <v>0.91485663149483187</v>
      </c>
    </row>
    <row r="25" spans="1:12" x14ac:dyDescent="0.3">
      <c r="A25" s="103"/>
      <c r="B25" s="24" t="s">
        <v>4</v>
      </c>
      <c r="C25" s="25">
        <v>8</v>
      </c>
      <c r="D25" s="26">
        <v>0.16</v>
      </c>
      <c r="E25" s="27">
        <v>69</v>
      </c>
      <c r="F25" s="26">
        <v>5.693069306930694E-2</v>
      </c>
      <c r="G25" s="28"/>
      <c r="H25" s="27">
        <v>18</v>
      </c>
      <c r="I25" s="26">
        <v>0.1176470588235294</v>
      </c>
      <c r="J25" s="29">
        <v>199</v>
      </c>
      <c r="K25" s="30">
        <v>0.10733549083063647</v>
      </c>
      <c r="L25" s="28"/>
    </row>
    <row r="26" spans="1:12" x14ac:dyDescent="0.3">
      <c r="A26" s="103"/>
      <c r="B26" s="24" t="s">
        <v>5</v>
      </c>
      <c r="C26" s="25">
        <v>21</v>
      </c>
      <c r="D26" s="26">
        <v>0.42</v>
      </c>
      <c r="E26" s="27">
        <v>425</v>
      </c>
      <c r="F26" s="26">
        <v>0.35066006600660066</v>
      </c>
      <c r="G26" s="28"/>
      <c r="H26" s="27">
        <v>66</v>
      </c>
      <c r="I26" s="26">
        <v>0.43137254901960786</v>
      </c>
      <c r="J26" s="29">
        <v>767</v>
      </c>
      <c r="K26" s="30">
        <v>0.41370010787486516</v>
      </c>
      <c r="L26" s="28"/>
    </row>
    <row r="27" spans="1:12" x14ac:dyDescent="0.3">
      <c r="A27" s="103"/>
      <c r="B27" s="24" t="s">
        <v>6</v>
      </c>
      <c r="C27" s="25">
        <v>14</v>
      </c>
      <c r="D27" s="26">
        <v>0.28000000000000003</v>
      </c>
      <c r="E27" s="27">
        <v>440</v>
      </c>
      <c r="F27" s="26">
        <v>0.36303630363036304</v>
      </c>
      <c r="G27" s="28"/>
      <c r="H27" s="27">
        <v>45</v>
      </c>
      <c r="I27" s="26">
        <v>0.29411764705882354</v>
      </c>
      <c r="J27" s="29">
        <v>590</v>
      </c>
      <c r="K27" s="30">
        <v>0.31823085221143471</v>
      </c>
      <c r="L27" s="28"/>
    </row>
    <row r="28" spans="1:12" x14ac:dyDescent="0.3">
      <c r="A28" s="103"/>
      <c r="B28" s="24" t="s">
        <v>7</v>
      </c>
      <c r="C28" s="25">
        <v>7</v>
      </c>
      <c r="D28" s="26">
        <v>0.14000000000000001</v>
      </c>
      <c r="E28" s="27">
        <v>278</v>
      </c>
      <c r="F28" s="26">
        <v>0.22937293729372935</v>
      </c>
      <c r="G28" s="28"/>
      <c r="H28" s="27">
        <v>24</v>
      </c>
      <c r="I28" s="26">
        <v>0.15686274509803921</v>
      </c>
      <c r="J28" s="29">
        <v>298</v>
      </c>
      <c r="K28" s="30">
        <v>0.16073354908306364</v>
      </c>
      <c r="L28" s="28"/>
    </row>
    <row r="29" spans="1:12" x14ac:dyDescent="0.3">
      <c r="A29" s="103" t="s">
        <v>12</v>
      </c>
      <c r="B29" s="17" t="s">
        <v>3</v>
      </c>
      <c r="C29" s="18">
        <v>50</v>
      </c>
      <c r="D29" s="19"/>
      <c r="E29" s="20">
        <v>1211</v>
      </c>
      <c r="F29" s="19"/>
      <c r="G29" s="21">
        <v>0.22896169943560185</v>
      </c>
      <c r="H29" s="20">
        <v>155</v>
      </c>
      <c r="I29" s="19"/>
      <c r="J29" s="22">
        <v>1850</v>
      </c>
      <c r="K29" s="23"/>
      <c r="L29" s="21">
        <v>0.49840791098124937</v>
      </c>
    </row>
    <row r="30" spans="1:12" x14ac:dyDescent="0.3">
      <c r="A30" s="103"/>
      <c r="B30" s="24" t="s">
        <v>4</v>
      </c>
      <c r="C30" s="25">
        <v>1</v>
      </c>
      <c r="D30" s="26">
        <v>0.02</v>
      </c>
      <c r="E30" s="27">
        <v>25</v>
      </c>
      <c r="F30" s="26">
        <v>2.0644095788604461E-2</v>
      </c>
      <c r="G30" s="28"/>
      <c r="H30" s="27">
        <v>5</v>
      </c>
      <c r="I30" s="26">
        <v>3.2258064516129031E-2</v>
      </c>
      <c r="J30" s="29">
        <v>78</v>
      </c>
      <c r="K30" s="30">
        <v>4.2162162162162155E-2</v>
      </c>
      <c r="L30" s="28"/>
    </row>
    <row r="31" spans="1:12" x14ac:dyDescent="0.3">
      <c r="A31" s="103"/>
      <c r="B31" s="24" t="s">
        <v>5</v>
      </c>
      <c r="C31" s="25">
        <v>24</v>
      </c>
      <c r="D31" s="26">
        <v>0.48</v>
      </c>
      <c r="E31" s="27">
        <v>418</v>
      </c>
      <c r="F31" s="26">
        <v>0.34516928158546656</v>
      </c>
      <c r="G31" s="28"/>
      <c r="H31" s="27">
        <v>62</v>
      </c>
      <c r="I31" s="26">
        <v>0.4</v>
      </c>
      <c r="J31" s="29">
        <v>652</v>
      </c>
      <c r="K31" s="30">
        <v>0.35243243243243244</v>
      </c>
      <c r="L31" s="28"/>
    </row>
    <row r="32" spans="1:12" x14ac:dyDescent="0.3">
      <c r="A32" s="103"/>
      <c r="B32" s="24" t="s">
        <v>6</v>
      </c>
      <c r="C32" s="25">
        <v>15</v>
      </c>
      <c r="D32" s="26">
        <v>0.3</v>
      </c>
      <c r="E32" s="27">
        <v>516</v>
      </c>
      <c r="F32" s="26">
        <v>0.42609413707679605</v>
      </c>
      <c r="G32" s="28"/>
      <c r="H32" s="27">
        <v>54</v>
      </c>
      <c r="I32" s="26">
        <v>0.34838709677419355</v>
      </c>
      <c r="J32" s="29">
        <v>741</v>
      </c>
      <c r="K32" s="30">
        <v>0.40054054054054056</v>
      </c>
      <c r="L32" s="28"/>
    </row>
    <row r="33" spans="1:12" x14ac:dyDescent="0.3">
      <c r="A33" s="103"/>
      <c r="B33" s="24" t="s">
        <v>7</v>
      </c>
      <c r="C33" s="25">
        <v>10</v>
      </c>
      <c r="D33" s="26">
        <v>0.2</v>
      </c>
      <c r="E33" s="27">
        <v>252</v>
      </c>
      <c r="F33" s="26">
        <v>0.20809248554913296</v>
      </c>
      <c r="G33" s="28"/>
      <c r="H33" s="27">
        <v>34</v>
      </c>
      <c r="I33" s="26">
        <v>0.21935483870967742</v>
      </c>
      <c r="J33" s="29">
        <v>379</v>
      </c>
      <c r="K33" s="30">
        <v>0.20486486486486485</v>
      </c>
      <c r="L33" s="28"/>
    </row>
    <row r="34" spans="1:12" x14ac:dyDescent="0.3">
      <c r="A34" s="103" t="s">
        <v>13</v>
      </c>
      <c r="B34" s="17" t="s">
        <v>3</v>
      </c>
      <c r="C34" s="18">
        <v>50</v>
      </c>
      <c r="D34" s="19"/>
      <c r="E34" s="20">
        <v>1207</v>
      </c>
      <c r="F34" s="19"/>
      <c r="G34" s="21" t="s">
        <v>264</v>
      </c>
      <c r="H34" s="20">
        <v>155</v>
      </c>
      <c r="I34" s="19"/>
      <c r="J34" s="22">
        <v>1848</v>
      </c>
      <c r="K34" s="23"/>
      <c r="L34" s="21">
        <v>0.95031352031742733</v>
      </c>
    </row>
    <row r="35" spans="1:12" x14ac:dyDescent="0.3">
      <c r="A35" s="103"/>
      <c r="B35" s="24" t="s">
        <v>4</v>
      </c>
      <c r="C35" s="25">
        <v>12</v>
      </c>
      <c r="D35" s="26">
        <v>0.24</v>
      </c>
      <c r="E35" s="27">
        <v>141</v>
      </c>
      <c r="F35" s="26">
        <v>0.11681855840927921</v>
      </c>
      <c r="G35" s="28"/>
      <c r="H35" s="27">
        <v>27</v>
      </c>
      <c r="I35" s="26">
        <v>0.17419354838709677</v>
      </c>
      <c r="J35" s="29">
        <v>307</v>
      </c>
      <c r="K35" s="30">
        <v>0.16612554112554112</v>
      </c>
      <c r="L35" s="28"/>
    </row>
    <row r="36" spans="1:12" x14ac:dyDescent="0.3">
      <c r="A36" s="103"/>
      <c r="B36" s="24" t="s">
        <v>5</v>
      </c>
      <c r="C36" s="25">
        <v>14</v>
      </c>
      <c r="D36" s="26">
        <v>0.28000000000000003</v>
      </c>
      <c r="E36" s="27">
        <v>444</v>
      </c>
      <c r="F36" s="26">
        <v>0.36785418392709196</v>
      </c>
      <c r="G36" s="28"/>
      <c r="H36" s="27">
        <v>59</v>
      </c>
      <c r="I36" s="26">
        <v>0.38064516129032255</v>
      </c>
      <c r="J36" s="29">
        <v>698</v>
      </c>
      <c r="K36" s="30">
        <v>0.37770562770562771</v>
      </c>
      <c r="L36" s="28"/>
    </row>
    <row r="37" spans="1:12" x14ac:dyDescent="0.3">
      <c r="A37" s="103"/>
      <c r="B37" s="24" t="s">
        <v>6</v>
      </c>
      <c r="C37" s="25">
        <v>17</v>
      </c>
      <c r="D37" s="26">
        <v>0.34</v>
      </c>
      <c r="E37" s="27">
        <v>358</v>
      </c>
      <c r="F37" s="26">
        <v>0.29660314830157414</v>
      </c>
      <c r="G37" s="28"/>
      <c r="H37" s="27">
        <v>43</v>
      </c>
      <c r="I37" s="26">
        <v>0.27741935483870966</v>
      </c>
      <c r="J37" s="29">
        <v>499</v>
      </c>
      <c r="K37" s="30">
        <v>0.270021645021645</v>
      </c>
      <c r="L37" s="28"/>
    </row>
    <row r="38" spans="1:12" x14ac:dyDescent="0.3">
      <c r="A38" s="103"/>
      <c r="B38" s="24" t="s">
        <v>7</v>
      </c>
      <c r="C38" s="25">
        <v>7</v>
      </c>
      <c r="D38" s="26">
        <v>0.14000000000000001</v>
      </c>
      <c r="E38" s="27">
        <v>264</v>
      </c>
      <c r="F38" s="26">
        <v>0.21872410936205469</v>
      </c>
      <c r="G38" s="28"/>
      <c r="H38" s="27">
        <v>26</v>
      </c>
      <c r="I38" s="26">
        <v>0.16774193548387101</v>
      </c>
      <c r="J38" s="29">
        <v>344</v>
      </c>
      <c r="K38" s="30">
        <v>0.18614718614718614</v>
      </c>
      <c r="L38" s="28"/>
    </row>
    <row r="39" spans="1:12" x14ac:dyDescent="0.3">
      <c r="A39" s="103" t="s">
        <v>14</v>
      </c>
      <c r="B39" s="17" t="s">
        <v>3</v>
      </c>
      <c r="C39" s="18">
        <v>50</v>
      </c>
      <c r="D39" s="19"/>
      <c r="E39" s="20">
        <v>1202</v>
      </c>
      <c r="F39" s="19"/>
      <c r="G39" s="21" t="s">
        <v>265</v>
      </c>
      <c r="H39" s="20">
        <v>152</v>
      </c>
      <c r="I39" s="19"/>
      <c r="J39" s="22">
        <v>1838</v>
      </c>
      <c r="K39" s="23"/>
      <c r="L39" s="21">
        <v>0.67229987166750582</v>
      </c>
    </row>
    <row r="40" spans="1:12" x14ac:dyDescent="0.3">
      <c r="A40" s="103"/>
      <c r="B40" s="24" t="s">
        <v>4</v>
      </c>
      <c r="C40" s="25">
        <v>5</v>
      </c>
      <c r="D40" s="26">
        <v>0.1</v>
      </c>
      <c r="E40" s="27">
        <v>90</v>
      </c>
      <c r="F40" s="26">
        <v>7.4875207986688855E-2</v>
      </c>
      <c r="G40" s="28"/>
      <c r="H40" s="27">
        <v>7</v>
      </c>
      <c r="I40" s="26">
        <v>4.6052631578947366E-2</v>
      </c>
      <c r="J40" s="29">
        <v>104</v>
      </c>
      <c r="K40" s="30">
        <v>5.6583242655059846E-2</v>
      </c>
      <c r="L40" s="28"/>
    </row>
    <row r="41" spans="1:12" x14ac:dyDescent="0.3">
      <c r="A41" s="103"/>
      <c r="B41" s="24" t="s">
        <v>5</v>
      </c>
      <c r="C41" s="25">
        <v>15</v>
      </c>
      <c r="D41" s="26">
        <v>0.3</v>
      </c>
      <c r="E41" s="27">
        <v>482</v>
      </c>
      <c r="F41" s="26">
        <v>0.40099833610648916</v>
      </c>
      <c r="G41" s="28"/>
      <c r="H41" s="27">
        <v>43</v>
      </c>
      <c r="I41" s="26">
        <v>0.28289473684210525</v>
      </c>
      <c r="J41" s="29">
        <v>547</v>
      </c>
      <c r="K41" s="30">
        <v>0.29760609357997825</v>
      </c>
      <c r="L41" s="28"/>
    </row>
    <row r="42" spans="1:12" x14ac:dyDescent="0.3">
      <c r="A42" s="103"/>
      <c r="B42" s="24" t="s">
        <v>6</v>
      </c>
      <c r="C42" s="25">
        <v>25</v>
      </c>
      <c r="D42" s="26">
        <v>0.5</v>
      </c>
      <c r="E42" s="27">
        <v>392</v>
      </c>
      <c r="F42" s="26">
        <v>0.32612312811980032</v>
      </c>
      <c r="G42" s="28"/>
      <c r="H42" s="27">
        <v>62</v>
      </c>
      <c r="I42" s="26">
        <v>0.40789473684210525</v>
      </c>
      <c r="J42" s="29">
        <v>661</v>
      </c>
      <c r="K42" s="30">
        <v>0.35963003264417848</v>
      </c>
      <c r="L42" s="28"/>
    </row>
    <row r="43" spans="1:12" x14ac:dyDescent="0.3">
      <c r="A43" s="103"/>
      <c r="B43" s="24" t="s">
        <v>7</v>
      </c>
      <c r="C43" s="25">
        <v>5</v>
      </c>
      <c r="D43" s="26">
        <v>0.1</v>
      </c>
      <c r="E43" s="27">
        <v>238</v>
      </c>
      <c r="F43" s="26">
        <v>0.19800332778702162</v>
      </c>
      <c r="G43" s="28"/>
      <c r="H43" s="27">
        <v>40</v>
      </c>
      <c r="I43" s="26">
        <v>0.26315789473684209</v>
      </c>
      <c r="J43" s="29">
        <v>526</v>
      </c>
      <c r="K43" s="30">
        <v>0.28618063112078346</v>
      </c>
      <c r="L43" s="28"/>
    </row>
    <row r="44" spans="1:12" x14ac:dyDescent="0.3">
      <c r="A44" s="103" t="s">
        <v>15</v>
      </c>
      <c r="B44" s="17" t="s">
        <v>3</v>
      </c>
      <c r="C44" s="18">
        <v>50</v>
      </c>
      <c r="D44" s="19"/>
      <c r="E44" s="20">
        <v>1202</v>
      </c>
      <c r="F44" s="19"/>
      <c r="G44" s="21" t="s">
        <v>266</v>
      </c>
      <c r="H44" s="20">
        <v>152</v>
      </c>
      <c r="I44" s="19"/>
      <c r="J44" s="22">
        <v>1837</v>
      </c>
      <c r="K44" s="23"/>
      <c r="L44" s="21">
        <v>0.52076215123810621</v>
      </c>
    </row>
    <row r="45" spans="1:12" x14ac:dyDescent="0.3">
      <c r="A45" s="103"/>
      <c r="B45" s="24" t="s">
        <v>4</v>
      </c>
      <c r="C45" s="25">
        <v>8</v>
      </c>
      <c r="D45" s="26">
        <v>0.16</v>
      </c>
      <c r="E45" s="27">
        <v>331</v>
      </c>
      <c r="F45" s="26">
        <v>0.27537437603993342</v>
      </c>
      <c r="G45" s="28"/>
      <c r="H45" s="27">
        <v>14</v>
      </c>
      <c r="I45" s="26">
        <v>9.2105263157894732E-2</v>
      </c>
      <c r="J45" s="29">
        <v>201</v>
      </c>
      <c r="K45" s="30">
        <v>0.10941752857920523</v>
      </c>
      <c r="L45" s="28"/>
    </row>
    <row r="46" spans="1:12" x14ac:dyDescent="0.3">
      <c r="A46" s="103"/>
      <c r="B46" s="24" t="s">
        <v>5</v>
      </c>
      <c r="C46" s="25">
        <v>28</v>
      </c>
      <c r="D46" s="26">
        <v>0.56000000000000005</v>
      </c>
      <c r="E46" s="27">
        <v>632</v>
      </c>
      <c r="F46" s="26">
        <v>0.52579034941763725</v>
      </c>
      <c r="G46" s="28"/>
      <c r="H46" s="27">
        <v>53</v>
      </c>
      <c r="I46" s="26">
        <v>0.34868421052631576</v>
      </c>
      <c r="J46" s="29">
        <v>722</v>
      </c>
      <c r="K46" s="30">
        <v>0.39303211758301582</v>
      </c>
      <c r="L46" s="28"/>
    </row>
    <row r="47" spans="1:12" x14ac:dyDescent="0.3">
      <c r="A47" s="103"/>
      <c r="B47" s="24" t="s">
        <v>6</v>
      </c>
      <c r="C47" s="25">
        <v>13</v>
      </c>
      <c r="D47" s="26">
        <v>0.26</v>
      </c>
      <c r="E47" s="27">
        <v>168</v>
      </c>
      <c r="F47" s="26">
        <v>0.13976705490848584</v>
      </c>
      <c r="G47" s="28"/>
      <c r="H47" s="27">
        <v>52</v>
      </c>
      <c r="I47" s="26">
        <v>0.34210526315789475</v>
      </c>
      <c r="J47" s="29">
        <v>574</v>
      </c>
      <c r="K47" s="30">
        <v>0.31246597713663582</v>
      </c>
      <c r="L47" s="28"/>
    </row>
    <row r="48" spans="1:12" x14ac:dyDescent="0.3">
      <c r="A48" s="103"/>
      <c r="B48" s="24" t="s">
        <v>7</v>
      </c>
      <c r="C48" s="25">
        <v>1</v>
      </c>
      <c r="D48" s="26">
        <v>0.02</v>
      </c>
      <c r="E48" s="27">
        <v>71</v>
      </c>
      <c r="F48" s="26">
        <v>5.9068219633943431E-2</v>
      </c>
      <c r="G48" s="28"/>
      <c r="H48" s="27">
        <v>33</v>
      </c>
      <c r="I48" s="26">
        <v>0.21710526315789477</v>
      </c>
      <c r="J48" s="29">
        <v>340</v>
      </c>
      <c r="K48" s="30">
        <v>0.18508437670114314</v>
      </c>
      <c r="L48" s="28"/>
    </row>
    <row r="49" spans="1:12" x14ac:dyDescent="0.3">
      <c r="A49" s="103" t="s">
        <v>16</v>
      </c>
      <c r="B49" s="17" t="s">
        <v>3</v>
      </c>
      <c r="C49" s="18">
        <v>49</v>
      </c>
      <c r="D49" s="19"/>
      <c r="E49" s="20">
        <v>1180</v>
      </c>
      <c r="F49" s="19"/>
      <c r="G49" s="21">
        <v>0.17276684710500279</v>
      </c>
      <c r="H49" s="20">
        <v>149</v>
      </c>
      <c r="I49" s="19"/>
      <c r="J49" s="22">
        <v>1807</v>
      </c>
      <c r="K49" s="23"/>
      <c r="L49" s="21">
        <v>5.1531028515217958E-2</v>
      </c>
    </row>
    <row r="50" spans="1:12" x14ac:dyDescent="0.3">
      <c r="A50" s="103"/>
      <c r="B50" s="24" t="s">
        <v>4</v>
      </c>
      <c r="C50" s="25">
        <v>4</v>
      </c>
      <c r="D50" s="26">
        <v>8.1632653061224497E-2</v>
      </c>
      <c r="E50" s="27">
        <v>85</v>
      </c>
      <c r="F50" s="26">
        <v>7.2033898305084748E-2</v>
      </c>
      <c r="G50" s="28"/>
      <c r="H50" s="27">
        <v>9</v>
      </c>
      <c r="I50" s="26">
        <v>6.0402684563758392E-2</v>
      </c>
      <c r="J50" s="29">
        <v>61</v>
      </c>
      <c r="K50" s="30">
        <v>3.3757609297177645E-2</v>
      </c>
      <c r="L50" s="28"/>
    </row>
    <row r="51" spans="1:12" x14ac:dyDescent="0.3">
      <c r="A51" s="103"/>
      <c r="B51" s="24" t="s">
        <v>5</v>
      </c>
      <c r="C51" s="25">
        <v>13</v>
      </c>
      <c r="D51" s="26">
        <v>0.26530612244897961</v>
      </c>
      <c r="E51" s="27">
        <v>499</v>
      </c>
      <c r="F51" s="26">
        <v>0.42288135593220338</v>
      </c>
      <c r="G51" s="28"/>
      <c r="H51" s="27">
        <v>41</v>
      </c>
      <c r="I51" s="26">
        <v>0.27516778523489932</v>
      </c>
      <c r="J51" s="29">
        <v>557</v>
      </c>
      <c r="K51" s="30">
        <v>0.30824571112340898</v>
      </c>
      <c r="L51" s="28"/>
    </row>
    <row r="52" spans="1:12" x14ac:dyDescent="0.3">
      <c r="A52" s="103"/>
      <c r="B52" s="24" t="s">
        <v>6</v>
      </c>
      <c r="C52" s="25">
        <v>24</v>
      </c>
      <c r="D52" s="26">
        <v>0.48979591836734693</v>
      </c>
      <c r="E52" s="27">
        <v>433</v>
      </c>
      <c r="F52" s="26">
        <v>0.36694915254237287</v>
      </c>
      <c r="G52" s="28"/>
      <c r="H52" s="27">
        <v>52</v>
      </c>
      <c r="I52" s="26">
        <v>0.34899328859060402</v>
      </c>
      <c r="J52" s="29">
        <v>752</v>
      </c>
      <c r="K52" s="30">
        <v>0.41615938018815718</v>
      </c>
      <c r="L52" s="28"/>
    </row>
    <row r="53" spans="1:12" x14ac:dyDescent="0.3">
      <c r="A53" s="103"/>
      <c r="B53" s="24" t="s">
        <v>7</v>
      </c>
      <c r="C53" s="25">
        <v>8</v>
      </c>
      <c r="D53" s="26">
        <v>0.16326530612244899</v>
      </c>
      <c r="E53" s="27">
        <v>163</v>
      </c>
      <c r="F53" s="26">
        <v>0.13813559322033897</v>
      </c>
      <c r="G53" s="28"/>
      <c r="H53" s="27">
        <v>47</v>
      </c>
      <c r="I53" s="26">
        <v>0.31543624161073824</v>
      </c>
      <c r="J53" s="29">
        <v>437</v>
      </c>
      <c r="K53" s="30">
        <v>0.24183729939125623</v>
      </c>
      <c r="L53" s="28"/>
    </row>
    <row r="54" spans="1:12" x14ac:dyDescent="0.3">
      <c r="A54" s="103" t="s">
        <v>17</v>
      </c>
      <c r="B54" s="17" t="s">
        <v>3</v>
      </c>
      <c r="C54" s="18">
        <v>49</v>
      </c>
      <c r="D54" s="19"/>
      <c r="E54" s="20">
        <v>1165</v>
      </c>
      <c r="F54" s="19"/>
      <c r="G54" s="21">
        <v>0.2732138531058157</v>
      </c>
      <c r="H54" s="20">
        <v>148</v>
      </c>
      <c r="I54" s="19"/>
      <c r="J54" s="22">
        <v>1798</v>
      </c>
      <c r="K54" s="23"/>
      <c r="L54" s="21">
        <v>0.43833998186823309</v>
      </c>
    </row>
    <row r="55" spans="1:12" x14ac:dyDescent="0.3">
      <c r="A55" s="103"/>
      <c r="B55" s="24" t="s">
        <v>4</v>
      </c>
      <c r="C55" s="25">
        <v>5</v>
      </c>
      <c r="D55" s="26">
        <v>0.10204081632653061</v>
      </c>
      <c r="E55" s="27">
        <v>114</v>
      </c>
      <c r="F55" s="26">
        <v>9.7854077253218888E-2</v>
      </c>
      <c r="G55" s="28"/>
      <c r="H55" s="27">
        <v>10</v>
      </c>
      <c r="I55" s="26">
        <v>6.7567567567567571E-2</v>
      </c>
      <c r="J55" s="29">
        <v>121</v>
      </c>
      <c r="K55" s="30">
        <v>6.7296996662958838E-2</v>
      </c>
      <c r="L55" s="28"/>
    </row>
    <row r="56" spans="1:12" x14ac:dyDescent="0.3">
      <c r="A56" s="103"/>
      <c r="B56" s="24" t="s">
        <v>5</v>
      </c>
      <c r="C56" s="25">
        <v>13</v>
      </c>
      <c r="D56" s="26">
        <v>0.26530612244897961</v>
      </c>
      <c r="E56" s="27">
        <v>468</v>
      </c>
      <c r="F56" s="26">
        <v>0.40171673819742487</v>
      </c>
      <c r="G56" s="28"/>
      <c r="H56" s="27">
        <v>47</v>
      </c>
      <c r="I56" s="26">
        <v>0.31756756756756754</v>
      </c>
      <c r="J56" s="29">
        <v>628</v>
      </c>
      <c r="K56" s="30">
        <v>0.34927697441601779</v>
      </c>
      <c r="L56" s="28"/>
    </row>
    <row r="57" spans="1:12" x14ac:dyDescent="0.3">
      <c r="A57" s="103"/>
      <c r="B57" s="24" t="s">
        <v>6</v>
      </c>
      <c r="C57" s="25">
        <v>21</v>
      </c>
      <c r="D57" s="26">
        <v>0.42857142857142855</v>
      </c>
      <c r="E57" s="27">
        <v>405</v>
      </c>
      <c r="F57" s="26">
        <v>0.34763948497854075</v>
      </c>
      <c r="G57" s="28"/>
      <c r="H57" s="27">
        <v>50</v>
      </c>
      <c r="I57" s="26">
        <v>0.33783783783783783</v>
      </c>
      <c r="J57" s="29">
        <v>655</v>
      </c>
      <c r="K57" s="30">
        <v>0.36429365962180199</v>
      </c>
      <c r="L57" s="28"/>
    </row>
    <row r="58" spans="1:12" x14ac:dyDescent="0.3">
      <c r="A58" s="103"/>
      <c r="B58" s="24" t="s">
        <v>7</v>
      </c>
      <c r="C58" s="25">
        <v>10</v>
      </c>
      <c r="D58" s="26">
        <v>0.20408163265306123</v>
      </c>
      <c r="E58" s="27">
        <v>178</v>
      </c>
      <c r="F58" s="26">
        <v>0.15278969957081545</v>
      </c>
      <c r="G58" s="28"/>
      <c r="H58" s="27">
        <v>41</v>
      </c>
      <c r="I58" s="26">
        <v>0.27702702702702703</v>
      </c>
      <c r="J58" s="29">
        <v>394</v>
      </c>
      <c r="K58" s="30">
        <v>0.21913236929922136</v>
      </c>
      <c r="L58" s="28"/>
    </row>
    <row r="59" spans="1:12" x14ac:dyDescent="0.3">
      <c r="A59" s="103" t="s">
        <v>18</v>
      </c>
      <c r="B59" s="17" t="s">
        <v>3</v>
      </c>
      <c r="C59" s="18">
        <v>49</v>
      </c>
      <c r="D59" s="19"/>
      <c r="E59" s="20">
        <v>1148</v>
      </c>
      <c r="F59" s="19"/>
      <c r="G59" s="21">
        <v>0.39637537531362144</v>
      </c>
      <c r="H59" s="20">
        <v>148</v>
      </c>
      <c r="I59" s="19"/>
      <c r="J59" s="22">
        <v>1774</v>
      </c>
      <c r="K59" s="23"/>
      <c r="L59" s="21" t="s">
        <v>267</v>
      </c>
    </row>
    <row r="60" spans="1:12" x14ac:dyDescent="0.3">
      <c r="A60" s="103"/>
      <c r="B60" s="24" t="s">
        <v>4</v>
      </c>
      <c r="C60" s="25">
        <v>5</v>
      </c>
      <c r="D60" s="26">
        <v>0.10204081632653061</v>
      </c>
      <c r="E60" s="27">
        <v>125</v>
      </c>
      <c r="F60" s="26">
        <v>0.10888501742160278</v>
      </c>
      <c r="G60" s="28"/>
      <c r="H60" s="27">
        <v>14</v>
      </c>
      <c r="I60" s="26">
        <v>9.45945945945946E-2</v>
      </c>
      <c r="J60" s="29">
        <v>211</v>
      </c>
      <c r="K60" s="30">
        <v>0.11894024802705749</v>
      </c>
      <c r="L60" s="28"/>
    </row>
    <row r="61" spans="1:12" x14ac:dyDescent="0.3">
      <c r="A61" s="103"/>
      <c r="B61" s="24" t="s">
        <v>5</v>
      </c>
      <c r="C61" s="25">
        <v>15</v>
      </c>
      <c r="D61" s="26">
        <v>0.30612244897959184</v>
      </c>
      <c r="E61" s="27">
        <v>469</v>
      </c>
      <c r="F61" s="26">
        <v>0.40853658536585363</v>
      </c>
      <c r="G61" s="28"/>
      <c r="H61" s="27">
        <v>55</v>
      </c>
      <c r="I61" s="26">
        <v>0.3716216216216216</v>
      </c>
      <c r="J61" s="29">
        <v>655</v>
      </c>
      <c r="K61" s="30">
        <v>0.36922209695603159</v>
      </c>
      <c r="L61" s="28"/>
    </row>
    <row r="62" spans="1:12" x14ac:dyDescent="0.3">
      <c r="A62" s="103"/>
      <c r="B62" s="24" t="s">
        <v>6</v>
      </c>
      <c r="C62" s="25">
        <v>18</v>
      </c>
      <c r="D62" s="26">
        <v>0.36734693877551022</v>
      </c>
      <c r="E62" s="27">
        <v>378</v>
      </c>
      <c r="F62" s="26">
        <v>0.32926829268292684</v>
      </c>
      <c r="G62" s="28"/>
      <c r="H62" s="27">
        <v>35</v>
      </c>
      <c r="I62" s="26">
        <v>0.23648648648648649</v>
      </c>
      <c r="J62" s="29">
        <v>574</v>
      </c>
      <c r="K62" s="30">
        <v>0.32356257046223225</v>
      </c>
      <c r="L62" s="28"/>
    </row>
    <row r="63" spans="1:12" x14ac:dyDescent="0.3">
      <c r="A63" s="103"/>
      <c r="B63" s="24" t="s">
        <v>7</v>
      </c>
      <c r="C63" s="25">
        <v>11</v>
      </c>
      <c r="D63" s="26">
        <v>0.22448979591836735</v>
      </c>
      <c r="E63" s="27">
        <v>176</v>
      </c>
      <c r="F63" s="26">
        <v>0.15331010452961671</v>
      </c>
      <c r="G63" s="28"/>
      <c r="H63" s="27">
        <v>44</v>
      </c>
      <c r="I63" s="26">
        <v>0.29729729729729731</v>
      </c>
      <c r="J63" s="29">
        <v>334</v>
      </c>
      <c r="K63" s="30">
        <v>0.1882750845546787</v>
      </c>
      <c r="L63" s="28"/>
    </row>
    <row r="64" spans="1:12" x14ac:dyDescent="0.3">
      <c r="A64" s="103" t="s">
        <v>19</v>
      </c>
      <c r="B64" s="17" t="s">
        <v>3</v>
      </c>
      <c r="C64" s="18">
        <v>49</v>
      </c>
      <c r="D64" s="19"/>
      <c r="E64" s="20">
        <v>1134</v>
      </c>
      <c r="F64" s="19"/>
      <c r="G64" s="21">
        <v>0.96404060614494724</v>
      </c>
      <c r="H64" s="20">
        <v>147</v>
      </c>
      <c r="I64" s="19"/>
      <c r="J64" s="22">
        <v>1763</v>
      </c>
      <c r="K64" s="23"/>
      <c r="L64" s="21">
        <v>0.33499920434772013</v>
      </c>
    </row>
    <row r="65" spans="1:12" x14ac:dyDescent="0.3">
      <c r="A65" s="103"/>
      <c r="B65" s="24" t="s">
        <v>4</v>
      </c>
      <c r="C65" s="25">
        <v>3</v>
      </c>
      <c r="D65" s="26">
        <v>6.1224489795918366E-2</v>
      </c>
      <c r="E65" s="27">
        <v>77</v>
      </c>
      <c r="F65" s="26">
        <v>6.7901234567901231E-2</v>
      </c>
      <c r="G65" s="28"/>
      <c r="H65" s="27">
        <v>10</v>
      </c>
      <c r="I65" s="26">
        <v>6.8027210884353748E-2</v>
      </c>
      <c r="J65" s="29">
        <v>92</v>
      </c>
      <c r="K65" s="30">
        <v>5.2183777651730011E-2</v>
      </c>
      <c r="L65" s="28"/>
    </row>
    <row r="66" spans="1:12" x14ac:dyDescent="0.3">
      <c r="A66" s="103"/>
      <c r="B66" s="24" t="s">
        <v>5</v>
      </c>
      <c r="C66" s="25">
        <v>17</v>
      </c>
      <c r="D66" s="26">
        <v>0.34693877551020408</v>
      </c>
      <c r="E66" s="27">
        <v>391</v>
      </c>
      <c r="F66" s="26">
        <v>0.34479717813051147</v>
      </c>
      <c r="G66" s="28"/>
      <c r="H66" s="27">
        <v>49</v>
      </c>
      <c r="I66" s="26">
        <v>0.33333333333333326</v>
      </c>
      <c r="J66" s="29">
        <v>571</v>
      </c>
      <c r="K66" s="30">
        <v>0.32387975042541123</v>
      </c>
      <c r="L66" s="28"/>
    </row>
    <row r="67" spans="1:12" x14ac:dyDescent="0.3">
      <c r="A67" s="103"/>
      <c r="B67" s="24" t="s">
        <v>6</v>
      </c>
      <c r="C67" s="25">
        <v>20</v>
      </c>
      <c r="D67" s="26">
        <v>0.40816326530612246</v>
      </c>
      <c r="E67" s="27">
        <v>487</v>
      </c>
      <c r="F67" s="26">
        <v>0.42945326278659612</v>
      </c>
      <c r="G67" s="28"/>
      <c r="H67" s="27">
        <v>54</v>
      </c>
      <c r="I67" s="26">
        <v>0.36734693877551022</v>
      </c>
      <c r="J67" s="29">
        <v>767</v>
      </c>
      <c r="K67" s="30">
        <v>0.43505388542257523</v>
      </c>
      <c r="L67" s="28"/>
    </row>
    <row r="68" spans="1:12" x14ac:dyDescent="0.3">
      <c r="A68" s="103"/>
      <c r="B68" s="24" t="s">
        <v>7</v>
      </c>
      <c r="C68" s="25">
        <v>9</v>
      </c>
      <c r="D68" s="26">
        <v>0.18367346938775511</v>
      </c>
      <c r="E68" s="27">
        <v>179</v>
      </c>
      <c r="F68" s="26">
        <v>0.15784832451499117</v>
      </c>
      <c r="G68" s="28"/>
      <c r="H68" s="27">
        <v>34</v>
      </c>
      <c r="I68" s="26">
        <v>0.2312925170068027</v>
      </c>
      <c r="J68" s="29">
        <v>333</v>
      </c>
      <c r="K68" s="30">
        <v>0.18888258650028361</v>
      </c>
      <c r="L68" s="28"/>
    </row>
    <row r="69" spans="1:12" x14ac:dyDescent="0.3">
      <c r="A69" s="103" t="s">
        <v>20</v>
      </c>
      <c r="B69" s="17" t="s">
        <v>3</v>
      </c>
      <c r="C69" s="18">
        <v>48</v>
      </c>
      <c r="D69" s="19"/>
      <c r="E69" s="20">
        <v>1110</v>
      </c>
      <c r="F69" s="19"/>
      <c r="G69" s="21">
        <v>8.8906791777885741E-2</v>
      </c>
      <c r="H69" s="20">
        <v>147</v>
      </c>
      <c r="I69" s="19"/>
      <c r="J69" s="22">
        <v>1741</v>
      </c>
      <c r="K69" s="23"/>
      <c r="L69" s="21">
        <v>0.49105186088366848</v>
      </c>
    </row>
    <row r="70" spans="1:12" x14ac:dyDescent="0.3">
      <c r="A70" s="103"/>
      <c r="B70" s="24" t="s">
        <v>4</v>
      </c>
      <c r="C70" s="25">
        <v>2</v>
      </c>
      <c r="D70" s="26">
        <v>4.1666666666666657E-2</v>
      </c>
      <c r="E70" s="27">
        <v>33</v>
      </c>
      <c r="F70" s="26">
        <v>2.9729729729729731E-2</v>
      </c>
      <c r="G70" s="28"/>
      <c r="H70" s="27">
        <v>5</v>
      </c>
      <c r="I70" s="26">
        <v>3.4013605442176874E-2</v>
      </c>
      <c r="J70" s="29">
        <v>46</v>
      </c>
      <c r="K70" s="30">
        <v>2.642159678345778E-2</v>
      </c>
      <c r="L70" s="28"/>
    </row>
    <row r="71" spans="1:12" x14ac:dyDescent="0.3">
      <c r="A71" s="103"/>
      <c r="B71" s="24" t="s">
        <v>5</v>
      </c>
      <c r="C71" s="25">
        <v>6</v>
      </c>
      <c r="D71" s="26">
        <v>0.125</v>
      </c>
      <c r="E71" s="27">
        <v>327</v>
      </c>
      <c r="F71" s="26">
        <v>0.29459459459459458</v>
      </c>
      <c r="G71" s="28"/>
      <c r="H71" s="27">
        <v>43</v>
      </c>
      <c r="I71" s="26">
        <v>0.29251700680272108</v>
      </c>
      <c r="J71" s="29">
        <v>470</v>
      </c>
      <c r="K71" s="30">
        <v>0.26995979322228603</v>
      </c>
      <c r="L71" s="28"/>
    </row>
    <row r="72" spans="1:12" x14ac:dyDescent="0.3">
      <c r="A72" s="103"/>
      <c r="B72" s="24" t="s">
        <v>6</v>
      </c>
      <c r="C72" s="25">
        <v>25</v>
      </c>
      <c r="D72" s="26">
        <v>0.52083333333333337</v>
      </c>
      <c r="E72" s="27">
        <v>477</v>
      </c>
      <c r="F72" s="26">
        <v>0.42972972972972978</v>
      </c>
      <c r="G72" s="28"/>
      <c r="H72" s="27">
        <v>56</v>
      </c>
      <c r="I72" s="26">
        <v>0.38095238095238093</v>
      </c>
      <c r="J72" s="29">
        <v>775</v>
      </c>
      <c r="K72" s="30">
        <v>0.44514646754738657</v>
      </c>
      <c r="L72" s="28"/>
    </row>
    <row r="73" spans="1:12" x14ac:dyDescent="0.3">
      <c r="A73" s="103"/>
      <c r="B73" s="24" t="s">
        <v>7</v>
      </c>
      <c r="C73" s="25">
        <v>15</v>
      </c>
      <c r="D73" s="26">
        <v>0.3125</v>
      </c>
      <c r="E73" s="27">
        <v>273</v>
      </c>
      <c r="F73" s="26">
        <v>0.24594594594594596</v>
      </c>
      <c r="G73" s="28"/>
      <c r="H73" s="27">
        <v>43</v>
      </c>
      <c r="I73" s="26">
        <v>0.29251700680272108</v>
      </c>
      <c r="J73" s="29">
        <v>450</v>
      </c>
      <c r="K73" s="30">
        <v>0.25847214244686961</v>
      </c>
      <c r="L73" s="28"/>
    </row>
    <row r="74" spans="1:12" x14ac:dyDescent="0.3">
      <c r="A74" s="103" t="s">
        <v>21</v>
      </c>
      <c r="B74" s="17" t="s">
        <v>3</v>
      </c>
      <c r="C74" s="18">
        <v>47</v>
      </c>
      <c r="D74" s="19"/>
      <c r="E74" s="20">
        <v>1094</v>
      </c>
      <c r="F74" s="19"/>
      <c r="G74" s="21">
        <v>0.43851887342457962</v>
      </c>
      <c r="H74" s="20">
        <v>143</v>
      </c>
      <c r="I74" s="19"/>
      <c r="J74" s="22">
        <v>1717</v>
      </c>
      <c r="K74" s="23"/>
      <c r="L74" s="21">
        <v>0.30888337411111078</v>
      </c>
    </row>
    <row r="75" spans="1:12" x14ac:dyDescent="0.3">
      <c r="A75" s="103"/>
      <c r="B75" s="24" t="s">
        <v>4</v>
      </c>
      <c r="C75" s="25">
        <v>0</v>
      </c>
      <c r="D75" s="26">
        <v>0</v>
      </c>
      <c r="E75" s="27">
        <v>29</v>
      </c>
      <c r="F75" s="26">
        <v>2.6508226691042046E-2</v>
      </c>
      <c r="G75" s="28"/>
      <c r="H75" s="27">
        <v>6</v>
      </c>
      <c r="I75" s="26">
        <v>4.195804195804196E-2</v>
      </c>
      <c r="J75" s="29">
        <v>41</v>
      </c>
      <c r="K75" s="30">
        <v>2.3878858474082706E-2</v>
      </c>
      <c r="L75" s="28"/>
    </row>
    <row r="76" spans="1:12" x14ac:dyDescent="0.3">
      <c r="A76" s="103"/>
      <c r="B76" s="24" t="s">
        <v>5</v>
      </c>
      <c r="C76" s="25">
        <v>16</v>
      </c>
      <c r="D76" s="26">
        <v>0.34042553191489361</v>
      </c>
      <c r="E76" s="27">
        <v>313</v>
      </c>
      <c r="F76" s="26">
        <v>0.28610603290676417</v>
      </c>
      <c r="G76" s="28"/>
      <c r="H76" s="27">
        <v>46</v>
      </c>
      <c r="I76" s="26">
        <v>0.32167832167832167</v>
      </c>
      <c r="J76" s="29">
        <v>471</v>
      </c>
      <c r="K76" s="30">
        <v>0.27431566686080372</v>
      </c>
      <c r="L76" s="28"/>
    </row>
    <row r="77" spans="1:12" x14ac:dyDescent="0.3">
      <c r="A77" s="103"/>
      <c r="B77" s="24" t="s">
        <v>6</v>
      </c>
      <c r="C77" s="25">
        <v>24</v>
      </c>
      <c r="D77" s="26">
        <v>0.51063829787234039</v>
      </c>
      <c r="E77" s="27">
        <v>519</v>
      </c>
      <c r="F77" s="26">
        <v>0.47440585009140768</v>
      </c>
      <c r="G77" s="28"/>
      <c r="H77" s="27">
        <v>57</v>
      </c>
      <c r="I77" s="26">
        <v>0.39860139860139859</v>
      </c>
      <c r="J77" s="29">
        <v>761</v>
      </c>
      <c r="K77" s="30">
        <v>0.44321490972626676</v>
      </c>
      <c r="L77" s="28"/>
    </row>
    <row r="78" spans="1:12" x14ac:dyDescent="0.3">
      <c r="A78" s="103"/>
      <c r="B78" s="24" t="s">
        <v>7</v>
      </c>
      <c r="C78" s="25">
        <v>7</v>
      </c>
      <c r="D78" s="26">
        <v>0.14893617021276595</v>
      </c>
      <c r="E78" s="27">
        <v>233</v>
      </c>
      <c r="F78" s="26">
        <v>0.21297989031078612</v>
      </c>
      <c r="G78" s="28"/>
      <c r="H78" s="27">
        <v>34</v>
      </c>
      <c r="I78" s="26">
        <v>0.23776223776223776</v>
      </c>
      <c r="J78" s="29">
        <v>444</v>
      </c>
      <c r="K78" s="30">
        <v>0.2585905649388468</v>
      </c>
      <c r="L78" s="28"/>
    </row>
    <row r="79" spans="1:12" x14ac:dyDescent="0.3">
      <c r="A79" s="103" t="s">
        <v>22</v>
      </c>
      <c r="B79" s="17" t="s">
        <v>3</v>
      </c>
      <c r="C79" s="18">
        <v>47</v>
      </c>
      <c r="D79" s="19"/>
      <c r="E79" s="20">
        <v>1083</v>
      </c>
      <c r="F79" s="19"/>
      <c r="G79" s="21">
        <v>0.86199999999999999</v>
      </c>
      <c r="H79" s="20">
        <v>144</v>
      </c>
      <c r="I79" s="19"/>
      <c r="J79" s="22">
        <v>1698</v>
      </c>
      <c r="K79" s="23"/>
      <c r="L79" s="21">
        <v>0.88384223585486532</v>
      </c>
    </row>
    <row r="80" spans="1:12" x14ac:dyDescent="0.3">
      <c r="A80" s="103"/>
      <c r="B80" s="24" t="s">
        <v>4</v>
      </c>
      <c r="C80" s="25">
        <v>1</v>
      </c>
      <c r="D80" s="26">
        <v>2.1276595744680851E-2</v>
      </c>
      <c r="E80" s="27">
        <v>12</v>
      </c>
      <c r="F80" s="26">
        <v>1.1080332409972299E-2</v>
      </c>
      <c r="G80" s="28"/>
      <c r="H80" s="27">
        <v>2</v>
      </c>
      <c r="I80" s="26">
        <v>1.3888888888888888E-2</v>
      </c>
      <c r="J80" s="29">
        <v>20</v>
      </c>
      <c r="K80" s="30">
        <v>1.1778563015312131E-2</v>
      </c>
      <c r="L80" s="28"/>
    </row>
    <row r="81" spans="1:12" x14ac:dyDescent="0.3">
      <c r="A81" s="103"/>
      <c r="B81" s="24" t="s">
        <v>5</v>
      </c>
      <c r="C81" s="25">
        <v>8</v>
      </c>
      <c r="D81" s="26">
        <v>0.1702127659574468</v>
      </c>
      <c r="E81" s="27">
        <v>210</v>
      </c>
      <c r="F81" s="26">
        <v>0.19390581717451524</v>
      </c>
      <c r="G81" s="28"/>
      <c r="H81" s="27">
        <v>24</v>
      </c>
      <c r="I81" s="26">
        <v>0.16666666666666663</v>
      </c>
      <c r="J81" s="29">
        <v>281</v>
      </c>
      <c r="K81" s="30">
        <v>0.16548881036513546</v>
      </c>
      <c r="L81" s="28"/>
    </row>
    <row r="82" spans="1:12" x14ac:dyDescent="0.3">
      <c r="A82" s="103"/>
      <c r="B82" s="24" t="s">
        <v>6</v>
      </c>
      <c r="C82" s="25">
        <v>25</v>
      </c>
      <c r="D82" s="26">
        <v>0.53191489361702127</v>
      </c>
      <c r="E82" s="27">
        <v>536</v>
      </c>
      <c r="F82" s="26">
        <v>0.49492151431209597</v>
      </c>
      <c r="G82" s="28"/>
      <c r="H82" s="27">
        <v>76</v>
      </c>
      <c r="I82" s="26">
        <v>0.52777777777777779</v>
      </c>
      <c r="J82" s="29">
        <v>849</v>
      </c>
      <c r="K82" s="30">
        <v>0.5</v>
      </c>
      <c r="L82" s="28"/>
    </row>
    <row r="83" spans="1:12" x14ac:dyDescent="0.3">
      <c r="A83" s="103"/>
      <c r="B83" s="24" t="s">
        <v>7</v>
      </c>
      <c r="C83" s="25">
        <v>13</v>
      </c>
      <c r="D83" s="26">
        <v>0.27659574468085107</v>
      </c>
      <c r="E83" s="27">
        <v>325</v>
      </c>
      <c r="F83" s="26">
        <v>0.30009233610341646</v>
      </c>
      <c r="G83" s="28"/>
      <c r="H83" s="27">
        <v>42</v>
      </c>
      <c r="I83" s="26">
        <v>0.29166666666666669</v>
      </c>
      <c r="J83" s="29">
        <v>548</v>
      </c>
      <c r="K83" s="30">
        <v>0.32273262661955243</v>
      </c>
      <c r="L83" s="28"/>
    </row>
    <row r="84" spans="1:12" x14ac:dyDescent="0.3">
      <c r="A84" s="103" t="s">
        <v>23</v>
      </c>
      <c r="B84" s="17" t="s">
        <v>3</v>
      </c>
      <c r="C84" s="18">
        <v>47</v>
      </c>
      <c r="D84" s="19"/>
      <c r="E84" s="20">
        <v>1080</v>
      </c>
      <c r="F84" s="19"/>
      <c r="G84" s="21">
        <v>0.47105705329094405</v>
      </c>
      <c r="H84" s="20">
        <v>143</v>
      </c>
      <c r="I84" s="19"/>
      <c r="J84" s="22">
        <v>1696</v>
      </c>
      <c r="K84" s="23"/>
      <c r="L84" s="21">
        <v>6.0433824253935065E-2</v>
      </c>
    </row>
    <row r="85" spans="1:12" x14ac:dyDescent="0.3">
      <c r="A85" s="103"/>
      <c r="B85" s="24" t="s">
        <v>4</v>
      </c>
      <c r="C85" s="25">
        <v>9</v>
      </c>
      <c r="D85" s="26">
        <v>0.19148936170212769</v>
      </c>
      <c r="E85" s="27">
        <v>217</v>
      </c>
      <c r="F85" s="26">
        <v>0.20092592592592592</v>
      </c>
      <c r="G85" s="28"/>
      <c r="H85" s="27">
        <v>18</v>
      </c>
      <c r="I85" s="26">
        <v>0.12587412587412589</v>
      </c>
      <c r="J85" s="29">
        <v>350</v>
      </c>
      <c r="K85" s="30">
        <v>0.20636792452830188</v>
      </c>
      <c r="L85" s="28"/>
    </row>
    <row r="86" spans="1:12" x14ac:dyDescent="0.3">
      <c r="A86" s="103"/>
      <c r="B86" s="24" t="s">
        <v>5</v>
      </c>
      <c r="C86" s="25">
        <v>26</v>
      </c>
      <c r="D86" s="26">
        <v>0.55319148936170215</v>
      </c>
      <c r="E86" s="27">
        <v>505</v>
      </c>
      <c r="F86" s="26">
        <v>0.46759259259259262</v>
      </c>
      <c r="G86" s="28"/>
      <c r="H86" s="27">
        <v>67</v>
      </c>
      <c r="I86" s="26">
        <v>0.46853146853146854</v>
      </c>
      <c r="J86" s="29">
        <v>712</v>
      </c>
      <c r="K86" s="30">
        <v>0.419811320754717</v>
      </c>
      <c r="L86" s="28"/>
    </row>
    <row r="87" spans="1:12" x14ac:dyDescent="0.3">
      <c r="A87" s="103"/>
      <c r="B87" s="24" t="s">
        <v>6</v>
      </c>
      <c r="C87" s="25">
        <v>10</v>
      </c>
      <c r="D87" s="26">
        <v>0.21276595744680851</v>
      </c>
      <c r="E87" s="27">
        <v>243</v>
      </c>
      <c r="F87" s="26">
        <v>0.22500000000000001</v>
      </c>
      <c r="G87" s="28"/>
      <c r="H87" s="27">
        <v>31</v>
      </c>
      <c r="I87" s="26">
        <v>0.21678321678321677</v>
      </c>
      <c r="J87" s="29">
        <v>397</v>
      </c>
      <c r="K87" s="30">
        <v>0.23408018867924529</v>
      </c>
      <c r="L87" s="28"/>
    </row>
    <row r="88" spans="1:12" x14ac:dyDescent="0.3">
      <c r="A88" s="103"/>
      <c r="B88" s="24" t="s">
        <v>7</v>
      </c>
      <c r="C88" s="25">
        <v>2</v>
      </c>
      <c r="D88" s="26">
        <v>4.2553191489361701E-2</v>
      </c>
      <c r="E88" s="27">
        <v>115</v>
      </c>
      <c r="F88" s="26">
        <v>0.10648148148148148</v>
      </c>
      <c r="G88" s="28"/>
      <c r="H88" s="27">
        <v>27</v>
      </c>
      <c r="I88" s="26">
        <v>0.1888111888111888</v>
      </c>
      <c r="J88" s="29">
        <v>237</v>
      </c>
      <c r="K88" s="30">
        <v>0.13974056603773585</v>
      </c>
      <c r="L88" s="28"/>
    </row>
    <row r="89" spans="1:12" x14ac:dyDescent="0.3">
      <c r="A89" s="103" t="s">
        <v>24</v>
      </c>
      <c r="B89" s="17" t="s">
        <v>3</v>
      </c>
      <c r="C89" s="18">
        <v>47</v>
      </c>
      <c r="D89" s="19"/>
      <c r="E89" s="20">
        <v>1072</v>
      </c>
      <c r="F89" s="19"/>
      <c r="G89" s="21">
        <v>0.62382853711621311</v>
      </c>
      <c r="H89" s="20">
        <v>143</v>
      </c>
      <c r="I89" s="19"/>
      <c r="J89" s="22">
        <v>1674</v>
      </c>
      <c r="K89" s="23"/>
      <c r="L89" s="21">
        <v>8.0178847023762434E-2</v>
      </c>
    </row>
    <row r="90" spans="1:12" x14ac:dyDescent="0.3">
      <c r="A90" s="103"/>
      <c r="B90" s="24" t="s">
        <v>4</v>
      </c>
      <c r="C90" s="25">
        <v>27</v>
      </c>
      <c r="D90" s="26">
        <v>0.57446808510638303</v>
      </c>
      <c r="E90" s="27">
        <v>510</v>
      </c>
      <c r="F90" s="26">
        <v>0.47574626865671649</v>
      </c>
      <c r="G90" s="28"/>
      <c r="H90" s="27">
        <v>65</v>
      </c>
      <c r="I90" s="26">
        <v>0.45454545454545453</v>
      </c>
      <c r="J90" s="29">
        <v>700</v>
      </c>
      <c r="K90" s="30">
        <v>0.41816009557945044</v>
      </c>
      <c r="L90" s="28"/>
    </row>
    <row r="91" spans="1:12" x14ac:dyDescent="0.3">
      <c r="A91" s="103"/>
      <c r="B91" s="24" t="s">
        <v>5</v>
      </c>
      <c r="C91" s="25">
        <v>13</v>
      </c>
      <c r="D91" s="26">
        <v>0.27659574468085107</v>
      </c>
      <c r="E91" s="27">
        <v>363</v>
      </c>
      <c r="F91" s="26">
        <v>0.33861940298507465</v>
      </c>
      <c r="G91" s="28"/>
      <c r="H91" s="27">
        <v>54</v>
      </c>
      <c r="I91" s="26">
        <v>0.3776223776223776</v>
      </c>
      <c r="J91" s="29">
        <v>532</v>
      </c>
      <c r="K91" s="30">
        <v>0.31780167264038234</v>
      </c>
      <c r="L91" s="28"/>
    </row>
    <row r="92" spans="1:12" x14ac:dyDescent="0.3">
      <c r="A92" s="103"/>
      <c r="B92" s="24" t="s">
        <v>6</v>
      </c>
      <c r="C92" s="25">
        <v>5</v>
      </c>
      <c r="D92" s="26">
        <v>0.10638297872340426</v>
      </c>
      <c r="E92" s="27">
        <v>142</v>
      </c>
      <c r="F92" s="26">
        <v>0.13246268656716417</v>
      </c>
      <c r="G92" s="28"/>
      <c r="H92" s="27">
        <v>14</v>
      </c>
      <c r="I92" s="26">
        <v>9.7902097902097904E-2</v>
      </c>
      <c r="J92" s="29">
        <v>277</v>
      </c>
      <c r="K92" s="30">
        <v>0.16547192353643964</v>
      </c>
      <c r="L92" s="28"/>
    </row>
    <row r="93" spans="1:12" x14ac:dyDescent="0.3">
      <c r="A93" s="103"/>
      <c r="B93" s="24" t="s">
        <v>7</v>
      </c>
      <c r="C93" s="25">
        <v>2</v>
      </c>
      <c r="D93" s="26">
        <v>4.2553191489361701E-2</v>
      </c>
      <c r="E93" s="27">
        <v>57</v>
      </c>
      <c r="F93" s="26">
        <v>5.3171641791044777E-2</v>
      </c>
      <c r="G93" s="28"/>
      <c r="H93" s="27">
        <v>10</v>
      </c>
      <c r="I93" s="26">
        <v>6.9930069930069935E-2</v>
      </c>
      <c r="J93" s="29">
        <v>165</v>
      </c>
      <c r="K93" s="30">
        <v>9.8566308243727599E-2</v>
      </c>
      <c r="L93" s="28"/>
    </row>
    <row r="94" spans="1:12" x14ac:dyDescent="0.3">
      <c r="A94" s="103" t="s">
        <v>25</v>
      </c>
      <c r="B94" s="17" t="s">
        <v>3</v>
      </c>
      <c r="C94" s="18">
        <v>47</v>
      </c>
      <c r="D94" s="19"/>
      <c r="E94" s="20">
        <v>1060</v>
      </c>
      <c r="F94" s="19"/>
      <c r="G94" s="21">
        <v>0.31304289033140109</v>
      </c>
      <c r="H94" s="20">
        <v>144</v>
      </c>
      <c r="I94" s="19"/>
      <c r="J94" s="22">
        <v>1669</v>
      </c>
      <c r="K94" s="23"/>
      <c r="L94" s="21">
        <v>0.5771573220572086</v>
      </c>
    </row>
    <row r="95" spans="1:12" x14ac:dyDescent="0.3">
      <c r="A95" s="103"/>
      <c r="B95" s="24" t="s">
        <v>4</v>
      </c>
      <c r="C95" s="25">
        <v>20</v>
      </c>
      <c r="D95" s="26">
        <v>0.42553191489361702</v>
      </c>
      <c r="E95" s="27">
        <v>353</v>
      </c>
      <c r="F95" s="26">
        <v>0.33301886792452828</v>
      </c>
      <c r="G95" s="28"/>
      <c r="H95" s="27">
        <v>43</v>
      </c>
      <c r="I95" s="26">
        <v>0.2986111111111111</v>
      </c>
      <c r="J95" s="29">
        <v>463</v>
      </c>
      <c r="K95" s="30">
        <v>0.27741162372678252</v>
      </c>
      <c r="L95" s="28"/>
    </row>
    <row r="96" spans="1:12" x14ac:dyDescent="0.3">
      <c r="A96" s="103"/>
      <c r="B96" s="24" t="s">
        <v>5</v>
      </c>
      <c r="C96" s="25">
        <v>15</v>
      </c>
      <c r="D96" s="26">
        <v>0.31914893617021278</v>
      </c>
      <c r="E96" s="27">
        <v>486</v>
      </c>
      <c r="F96" s="26">
        <v>0.45849056603773586</v>
      </c>
      <c r="G96" s="28"/>
      <c r="H96" s="27">
        <v>69</v>
      </c>
      <c r="I96" s="26">
        <v>0.47916666666666674</v>
      </c>
      <c r="J96" s="29">
        <v>750</v>
      </c>
      <c r="K96" s="30">
        <v>0.44937088076692633</v>
      </c>
      <c r="L96" s="28"/>
    </row>
    <row r="97" spans="1:12" x14ac:dyDescent="0.3">
      <c r="A97" s="103"/>
      <c r="B97" s="24" t="s">
        <v>6</v>
      </c>
      <c r="C97" s="25">
        <v>8</v>
      </c>
      <c r="D97" s="26">
        <v>0.1702127659574468</v>
      </c>
      <c r="E97" s="27">
        <v>151</v>
      </c>
      <c r="F97" s="26">
        <v>0.14245283018867924</v>
      </c>
      <c r="G97" s="28"/>
      <c r="H97" s="27">
        <v>21</v>
      </c>
      <c r="I97" s="26">
        <v>0.14583333333333334</v>
      </c>
      <c r="J97" s="29">
        <v>319</v>
      </c>
      <c r="K97" s="30">
        <v>0.19113241461953265</v>
      </c>
      <c r="L97" s="28"/>
    </row>
    <row r="98" spans="1:12" x14ac:dyDescent="0.3">
      <c r="A98" s="103"/>
      <c r="B98" s="24" t="s">
        <v>7</v>
      </c>
      <c r="C98" s="25">
        <v>4</v>
      </c>
      <c r="D98" s="26">
        <v>8.5106382978723402E-2</v>
      </c>
      <c r="E98" s="27">
        <v>70</v>
      </c>
      <c r="F98" s="26">
        <v>6.6037735849056603E-2</v>
      </c>
      <c r="G98" s="28"/>
      <c r="H98" s="27">
        <v>11</v>
      </c>
      <c r="I98" s="26">
        <v>7.6388888888888895E-2</v>
      </c>
      <c r="J98" s="29">
        <v>137</v>
      </c>
      <c r="K98" s="30">
        <v>8.2085080886758532E-2</v>
      </c>
      <c r="L98" s="28"/>
    </row>
    <row r="99" spans="1:12" x14ac:dyDescent="0.3">
      <c r="A99" s="103" t="s">
        <v>26</v>
      </c>
      <c r="B99" s="17" t="s">
        <v>3</v>
      </c>
      <c r="C99" s="18">
        <v>46</v>
      </c>
      <c r="D99" s="19"/>
      <c r="E99" s="20">
        <v>1056</v>
      </c>
      <c r="F99" s="19"/>
      <c r="G99" s="21">
        <v>0.45241186713016579</v>
      </c>
      <c r="H99" s="20">
        <v>144</v>
      </c>
      <c r="I99" s="19"/>
      <c r="J99" s="22">
        <v>1669</v>
      </c>
      <c r="K99" s="23"/>
      <c r="L99" s="21">
        <v>0.33136394402871383</v>
      </c>
    </row>
    <row r="100" spans="1:12" x14ac:dyDescent="0.3">
      <c r="A100" s="103"/>
      <c r="B100" s="24" t="s">
        <v>4</v>
      </c>
      <c r="C100" s="25">
        <v>18</v>
      </c>
      <c r="D100" s="26">
        <v>0.39130434782608697</v>
      </c>
      <c r="E100" s="27">
        <v>350</v>
      </c>
      <c r="F100" s="26">
        <v>0.33143939393939392</v>
      </c>
      <c r="G100" s="28"/>
      <c r="H100" s="27">
        <v>42</v>
      </c>
      <c r="I100" s="26">
        <v>0.29166666666666669</v>
      </c>
      <c r="J100" s="29">
        <v>557</v>
      </c>
      <c r="K100" s="30">
        <v>0.33373277411623725</v>
      </c>
      <c r="L100" s="28"/>
    </row>
    <row r="101" spans="1:12" x14ac:dyDescent="0.3">
      <c r="A101" s="103"/>
      <c r="B101" s="24" t="s">
        <v>5</v>
      </c>
      <c r="C101" s="25">
        <v>23</v>
      </c>
      <c r="D101" s="26">
        <v>0.5</v>
      </c>
      <c r="E101" s="27">
        <v>495</v>
      </c>
      <c r="F101" s="26">
        <v>0.46875</v>
      </c>
      <c r="G101" s="28"/>
      <c r="H101" s="27">
        <v>68</v>
      </c>
      <c r="I101" s="26">
        <v>0.47222222222222221</v>
      </c>
      <c r="J101" s="29">
        <v>725</v>
      </c>
      <c r="K101" s="30">
        <v>0.43439185140802877</v>
      </c>
      <c r="L101" s="28"/>
    </row>
    <row r="102" spans="1:12" x14ac:dyDescent="0.3">
      <c r="A102" s="103"/>
      <c r="B102" s="24" t="s">
        <v>6</v>
      </c>
      <c r="C102" s="25">
        <v>3</v>
      </c>
      <c r="D102" s="26">
        <v>6.5217391304347824E-2</v>
      </c>
      <c r="E102" s="27">
        <v>152</v>
      </c>
      <c r="F102" s="26">
        <v>0.14393939393939395</v>
      </c>
      <c r="G102" s="28"/>
      <c r="H102" s="27">
        <v>20</v>
      </c>
      <c r="I102" s="26">
        <v>0.1388888888888889</v>
      </c>
      <c r="J102" s="29">
        <v>275</v>
      </c>
      <c r="K102" s="30">
        <v>0.16476932294787297</v>
      </c>
      <c r="L102" s="28"/>
    </row>
    <row r="103" spans="1:12" x14ac:dyDescent="0.3">
      <c r="A103" s="103"/>
      <c r="B103" s="24" t="s">
        <v>7</v>
      </c>
      <c r="C103" s="25">
        <v>2</v>
      </c>
      <c r="D103" s="26">
        <v>4.3478260869565216E-2</v>
      </c>
      <c r="E103" s="27">
        <v>59</v>
      </c>
      <c r="F103" s="26">
        <v>5.587121212121212E-2</v>
      </c>
      <c r="G103" s="28"/>
      <c r="H103" s="27">
        <v>14</v>
      </c>
      <c r="I103" s="26">
        <v>9.7222222222222238E-2</v>
      </c>
      <c r="J103" s="29">
        <v>112</v>
      </c>
      <c r="K103" s="30">
        <v>6.7106051527860991E-2</v>
      </c>
      <c r="L103" s="28"/>
    </row>
    <row r="104" spans="1:12" x14ac:dyDescent="0.3">
      <c r="A104" s="103" t="s">
        <v>27</v>
      </c>
      <c r="B104" s="17" t="s">
        <v>3</v>
      </c>
      <c r="C104" s="18">
        <v>46</v>
      </c>
      <c r="D104" s="19"/>
      <c r="E104" s="20">
        <v>1051</v>
      </c>
      <c r="F104" s="19"/>
      <c r="G104" s="21">
        <v>0.21657912419929515</v>
      </c>
      <c r="H104" s="20">
        <v>141</v>
      </c>
      <c r="I104" s="19"/>
      <c r="J104" s="22">
        <v>1656</v>
      </c>
      <c r="K104" s="23"/>
      <c r="L104" s="21">
        <v>0.37179354954104782</v>
      </c>
    </row>
    <row r="105" spans="1:12" x14ac:dyDescent="0.3">
      <c r="A105" s="103"/>
      <c r="B105" s="24" t="s">
        <v>28</v>
      </c>
      <c r="C105" s="25">
        <v>0</v>
      </c>
      <c r="D105" s="26">
        <v>0</v>
      </c>
      <c r="E105" s="27">
        <v>28</v>
      </c>
      <c r="F105" s="26">
        <v>2.6641294005708849E-2</v>
      </c>
      <c r="G105" s="28"/>
      <c r="H105" s="27">
        <v>11</v>
      </c>
      <c r="I105" s="26">
        <v>7.8014184397163122E-2</v>
      </c>
      <c r="J105" s="29">
        <v>86</v>
      </c>
      <c r="K105" s="30">
        <v>5.1932367149758456E-2</v>
      </c>
      <c r="L105" s="28"/>
    </row>
    <row r="106" spans="1:12" x14ac:dyDescent="0.3">
      <c r="A106" s="103"/>
      <c r="B106" s="24" t="s">
        <v>29</v>
      </c>
      <c r="C106" s="25">
        <v>8</v>
      </c>
      <c r="D106" s="26">
        <v>0.17391304347826086</v>
      </c>
      <c r="E106" s="27">
        <v>252</v>
      </c>
      <c r="F106" s="26">
        <v>0.2397716460513796</v>
      </c>
      <c r="G106" s="28"/>
      <c r="H106" s="27">
        <v>47</v>
      </c>
      <c r="I106" s="26">
        <v>0.33333333333333326</v>
      </c>
      <c r="J106" s="29">
        <v>492</v>
      </c>
      <c r="K106" s="30">
        <v>0.29710144927536231</v>
      </c>
      <c r="L106" s="28"/>
    </row>
    <row r="107" spans="1:12" x14ac:dyDescent="0.3">
      <c r="A107" s="103"/>
      <c r="B107" s="24" t="s">
        <v>30</v>
      </c>
      <c r="C107" s="25">
        <v>27</v>
      </c>
      <c r="D107" s="26">
        <v>0.58695652173913049</v>
      </c>
      <c r="E107" s="27">
        <v>466</v>
      </c>
      <c r="F107" s="26">
        <v>0.44338725023786874</v>
      </c>
      <c r="G107" s="28"/>
      <c r="H107" s="27">
        <v>50</v>
      </c>
      <c r="I107" s="26">
        <v>0.3546099290780142</v>
      </c>
      <c r="J107" s="29">
        <v>673</v>
      </c>
      <c r="K107" s="30">
        <v>0.4064009661835748</v>
      </c>
      <c r="L107" s="28"/>
    </row>
    <row r="108" spans="1:12" x14ac:dyDescent="0.3">
      <c r="A108" s="103"/>
      <c r="B108" s="24" t="s">
        <v>31</v>
      </c>
      <c r="C108" s="25">
        <v>11</v>
      </c>
      <c r="D108" s="26">
        <v>0.2391304347826087</v>
      </c>
      <c r="E108" s="27">
        <v>305</v>
      </c>
      <c r="F108" s="26">
        <v>0.29019980970504283</v>
      </c>
      <c r="G108" s="28"/>
      <c r="H108" s="27">
        <v>33</v>
      </c>
      <c r="I108" s="26">
        <v>0.23404255319148937</v>
      </c>
      <c r="J108" s="29">
        <v>405</v>
      </c>
      <c r="K108" s="30">
        <v>0.24456521739130432</v>
      </c>
      <c r="L108" s="28"/>
    </row>
    <row r="109" spans="1:12" x14ac:dyDescent="0.3">
      <c r="A109" s="103" t="s">
        <v>32</v>
      </c>
      <c r="B109" s="17" t="s">
        <v>3</v>
      </c>
      <c r="C109" s="18">
        <v>46</v>
      </c>
      <c r="D109" s="19"/>
      <c r="E109" s="20">
        <v>1045</v>
      </c>
      <c r="F109" s="19"/>
      <c r="G109" s="21">
        <v>0.73499999999999999</v>
      </c>
      <c r="H109" s="20">
        <v>142</v>
      </c>
      <c r="I109" s="19"/>
      <c r="J109" s="22">
        <v>1646</v>
      </c>
      <c r="K109" s="23"/>
      <c r="L109" s="21">
        <v>9.2886634216168829E-2</v>
      </c>
    </row>
    <row r="110" spans="1:12" x14ac:dyDescent="0.3">
      <c r="A110" s="103"/>
      <c r="B110" s="24" t="s">
        <v>28</v>
      </c>
      <c r="C110" s="25">
        <v>1</v>
      </c>
      <c r="D110" s="26">
        <v>2.1739130434782608E-2</v>
      </c>
      <c r="E110" s="27">
        <v>19</v>
      </c>
      <c r="F110" s="26">
        <v>1.8181818181818181E-2</v>
      </c>
      <c r="G110" s="28"/>
      <c r="H110" s="27">
        <v>0</v>
      </c>
      <c r="I110" s="26">
        <v>0</v>
      </c>
      <c r="J110" s="29">
        <v>49</v>
      </c>
      <c r="K110" s="30">
        <v>2.9769137302551641E-2</v>
      </c>
      <c r="L110" s="28"/>
    </row>
    <row r="111" spans="1:12" x14ac:dyDescent="0.3">
      <c r="A111" s="103"/>
      <c r="B111" s="24" t="s">
        <v>29</v>
      </c>
      <c r="C111" s="25">
        <v>11</v>
      </c>
      <c r="D111" s="26">
        <v>0.2391304347826087</v>
      </c>
      <c r="E111" s="27">
        <v>220</v>
      </c>
      <c r="F111" s="26">
        <v>0.21052631578947367</v>
      </c>
      <c r="G111" s="28"/>
      <c r="H111" s="27">
        <v>36</v>
      </c>
      <c r="I111" s="26">
        <v>0.25352112676056338</v>
      </c>
      <c r="J111" s="29">
        <v>326</v>
      </c>
      <c r="K111" s="30">
        <v>0.19805589307411908</v>
      </c>
      <c r="L111" s="28"/>
    </row>
    <row r="112" spans="1:12" x14ac:dyDescent="0.3">
      <c r="A112" s="103"/>
      <c r="B112" s="24" t="s">
        <v>30</v>
      </c>
      <c r="C112" s="25">
        <v>23</v>
      </c>
      <c r="D112" s="26">
        <v>0.5</v>
      </c>
      <c r="E112" s="27">
        <v>474</v>
      </c>
      <c r="F112" s="26">
        <v>0.45358851674641154</v>
      </c>
      <c r="G112" s="28"/>
      <c r="H112" s="27">
        <v>62</v>
      </c>
      <c r="I112" s="26">
        <v>0.43661971830985913</v>
      </c>
      <c r="J112" s="29">
        <v>763</v>
      </c>
      <c r="K112" s="30">
        <v>0.46354799513973272</v>
      </c>
      <c r="L112" s="28"/>
    </row>
    <row r="113" spans="1:12" x14ac:dyDescent="0.3">
      <c r="A113" s="103"/>
      <c r="B113" s="24" t="s">
        <v>31</v>
      </c>
      <c r="C113" s="25">
        <v>11</v>
      </c>
      <c r="D113" s="26">
        <v>0.2391304347826087</v>
      </c>
      <c r="E113" s="27">
        <v>332</v>
      </c>
      <c r="F113" s="26">
        <v>0.31770334928229665</v>
      </c>
      <c r="G113" s="28"/>
      <c r="H113" s="27">
        <v>44</v>
      </c>
      <c r="I113" s="26">
        <v>0.30985915492957744</v>
      </c>
      <c r="J113" s="29">
        <v>508</v>
      </c>
      <c r="K113" s="30">
        <v>0.30862697448359661</v>
      </c>
      <c r="L113" s="28"/>
    </row>
    <row r="114" spans="1:12" x14ac:dyDescent="0.3">
      <c r="A114" s="103" t="s">
        <v>33</v>
      </c>
      <c r="B114" s="17" t="s">
        <v>3</v>
      </c>
      <c r="C114" s="18">
        <v>46</v>
      </c>
      <c r="D114" s="19"/>
      <c r="E114" s="20">
        <v>1031</v>
      </c>
      <c r="F114" s="19"/>
      <c r="G114" s="21">
        <v>0.10588248082025942</v>
      </c>
      <c r="H114" s="20">
        <v>141</v>
      </c>
      <c r="I114" s="19"/>
      <c r="J114" s="22">
        <v>1633</v>
      </c>
      <c r="K114" s="23"/>
      <c r="L114" s="21">
        <v>0.88874457231524573</v>
      </c>
    </row>
    <row r="115" spans="1:12" x14ac:dyDescent="0.3">
      <c r="A115" s="103"/>
      <c r="B115" s="24" t="s">
        <v>28</v>
      </c>
      <c r="C115" s="25">
        <v>0</v>
      </c>
      <c r="D115" s="26">
        <v>0</v>
      </c>
      <c r="E115" s="27">
        <v>33</v>
      </c>
      <c r="F115" s="26">
        <v>3.2007759456838022E-2</v>
      </c>
      <c r="G115" s="28"/>
      <c r="H115" s="27">
        <v>7</v>
      </c>
      <c r="I115" s="26">
        <v>4.9645390070921988E-2</v>
      </c>
      <c r="J115" s="29">
        <v>65</v>
      </c>
      <c r="K115" s="30">
        <v>3.9804041641151255E-2</v>
      </c>
      <c r="L115" s="28"/>
    </row>
    <row r="116" spans="1:12" x14ac:dyDescent="0.3">
      <c r="A116" s="103"/>
      <c r="B116" s="24" t="s">
        <v>29</v>
      </c>
      <c r="C116" s="25">
        <v>15</v>
      </c>
      <c r="D116" s="26">
        <v>0.32608695652173914</v>
      </c>
      <c r="E116" s="27">
        <v>253</v>
      </c>
      <c r="F116" s="26">
        <v>0.24539282250242483</v>
      </c>
      <c r="G116" s="28"/>
      <c r="H116" s="27">
        <v>36</v>
      </c>
      <c r="I116" s="26">
        <v>0.25531914893617019</v>
      </c>
      <c r="J116" s="29">
        <v>406</v>
      </c>
      <c r="K116" s="30">
        <v>0.24862216778934473</v>
      </c>
      <c r="L116" s="28"/>
    </row>
    <row r="117" spans="1:12" x14ac:dyDescent="0.3">
      <c r="A117" s="103"/>
      <c r="B117" s="24" t="s">
        <v>30</v>
      </c>
      <c r="C117" s="25">
        <v>24</v>
      </c>
      <c r="D117" s="26">
        <v>0.52173913043478259</v>
      </c>
      <c r="E117" s="27">
        <v>451</v>
      </c>
      <c r="F117" s="26">
        <v>0.43743937924345294</v>
      </c>
      <c r="G117" s="28"/>
      <c r="H117" s="27">
        <v>62</v>
      </c>
      <c r="I117" s="26">
        <v>0.43971631205673761</v>
      </c>
      <c r="J117" s="29">
        <v>705</v>
      </c>
      <c r="K117" s="30">
        <v>0.43172075933864051</v>
      </c>
      <c r="L117" s="28"/>
    </row>
    <row r="118" spans="1:12" x14ac:dyDescent="0.3">
      <c r="A118" s="103"/>
      <c r="B118" s="24" t="s">
        <v>31</v>
      </c>
      <c r="C118" s="25">
        <v>7</v>
      </c>
      <c r="D118" s="26">
        <v>0.15217391304347827</v>
      </c>
      <c r="E118" s="27">
        <v>294</v>
      </c>
      <c r="F118" s="26">
        <v>0.28516003879728419</v>
      </c>
      <c r="G118" s="28"/>
      <c r="H118" s="27">
        <v>36</v>
      </c>
      <c r="I118" s="26">
        <v>0.25531914893617019</v>
      </c>
      <c r="J118" s="29">
        <v>457</v>
      </c>
      <c r="K118" s="30">
        <v>0.27985303123086341</v>
      </c>
      <c r="L118" s="28"/>
    </row>
    <row r="119" spans="1:12" x14ac:dyDescent="0.3">
      <c r="A119" s="103" t="s">
        <v>34</v>
      </c>
      <c r="B119" s="17" t="s">
        <v>3</v>
      </c>
      <c r="C119" s="18">
        <v>45</v>
      </c>
      <c r="D119" s="19"/>
      <c r="E119" s="20">
        <v>1029</v>
      </c>
      <c r="F119" s="19"/>
      <c r="G119" s="21">
        <v>0.14775932773456568</v>
      </c>
      <c r="H119" s="20">
        <v>141</v>
      </c>
      <c r="I119" s="19"/>
      <c r="J119" s="22">
        <v>1622</v>
      </c>
      <c r="K119" s="23"/>
      <c r="L119" s="21">
        <v>0.4852488731460235</v>
      </c>
    </row>
    <row r="120" spans="1:12" x14ac:dyDescent="0.3">
      <c r="A120" s="103"/>
      <c r="B120" s="24" t="s">
        <v>28</v>
      </c>
      <c r="C120" s="25">
        <v>1</v>
      </c>
      <c r="D120" s="26">
        <v>2.2222222222222223E-2</v>
      </c>
      <c r="E120" s="27">
        <v>66</v>
      </c>
      <c r="F120" s="26">
        <v>6.4139941690962099E-2</v>
      </c>
      <c r="G120" s="28"/>
      <c r="H120" s="27">
        <v>6</v>
      </c>
      <c r="I120" s="26">
        <v>4.2553191489361701E-2</v>
      </c>
      <c r="J120" s="29">
        <v>126</v>
      </c>
      <c r="K120" s="30">
        <v>7.7681874229346484E-2</v>
      </c>
      <c r="L120" s="28"/>
    </row>
    <row r="121" spans="1:12" x14ac:dyDescent="0.3">
      <c r="A121" s="103"/>
      <c r="B121" s="24" t="s">
        <v>29</v>
      </c>
      <c r="C121" s="25">
        <v>9</v>
      </c>
      <c r="D121" s="26">
        <v>0.2</v>
      </c>
      <c r="E121" s="27">
        <v>321</v>
      </c>
      <c r="F121" s="26">
        <v>0.31195335276967928</v>
      </c>
      <c r="G121" s="28"/>
      <c r="H121" s="27">
        <v>46</v>
      </c>
      <c r="I121" s="26">
        <v>0.32624113475177308</v>
      </c>
      <c r="J121" s="29">
        <v>488</v>
      </c>
      <c r="K121" s="30">
        <v>0.3008631319358816</v>
      </c>
      <c r="L121" s="28"/>
    </row>
    <row r="122" spans="1:12" x14ac:dyDescent="0.3">
      <c r="A122" s="103"/>
      <c r="B122" s="24" t="s">
        <v>30</v>
      </c>
      <c r="C122" s="25">
        <v>26</v>
      </c>
      <c r="D122" s="26">
        <v>0.57777777777777772</v>
      </c>
      <c r="E122" s="27">
        <v>436</v>
      </c>
      <c r="F122" s="26">
        <v>0.42371234207968894</v>
      </c>
      <c r="G122" s="28"/>
      <c r="H122" s="27">
        <v>56</v>
      </c>
      <c r="I122" s="26">
        <v>0.3971631205673759</v>
      </c>
      <c r="J122" s="29">
        <v>640</v>
      </c>
      <c r="K122" s="30">
        <v>0.39457459926017263</v>
      </c>
      <c r="L122" s="28"/>
    </row>
    <row r="123" spans="1:12" x14ac:dyDescent="0.3">
      <c r="A123" s="103"/>
      <c r="B123" s="24" t="s">
        <v>31</v>
      </c>
      <c r="C123" s="25">
        <v>9</v>
      </c>
      <c r="D123" s="26">
        <v>0.2</v>
      </c>
      <c r="E123" s="27">
        <v>206</v>
      </c>
      <c r="F123" s="26">
        <v>0.20019436345966959</v>
      </c>
      <c r="G123" s="28"/>
      <c r="H123" s="27">
        <v>33</v>
      </c>
      <c r="I123" s="26">
        <v>0.23404255319148937</v>
      </c>
      <c r="J123" s="29">
        <v>368</v>
      </c>
      <c r="K123" s="30">
        <v>0.22688039457459927</v>
      </c>
      <c r="L123" s="28"/>
    </row>
    <row r="124" spans="1:12" x14ac:dyDescent="0.3">
      <c r="A124" s="103" t="s">
        <v>35</v>
      </c>
      <c r="B124" s="17" t="s">
        <v>3</v>
      </c>
      <c r="C124" s="18">
        <v>44</v>
      </c>
      <c r="D124" s="19"/>
      <c r="E124" s="20">
        <v>1019</v>
      </c>
      <c r="F124" s="19"/>
      <c r="G124" s="21">
        <v>0.17527794301809396</v>
      </c>
      <c r="H124" s="20">
        <v>142</v>
      </c>
      <c r="I124" s="19"/>
      <c r="J124" s="22">
        <v>1619</v>
      </c>
      <c r="K124" s="23"/>
      <c r="L124" s="21">
        <v>0.79713157352111397</v>
      </c>
    </row>
    <row r="125" spans="1:12" x14ac:dyDescent="0.3">
      <c r="A125" s="103"/>
      <c r="B125" s="24" t="s">
        <v>28</v>
      </c>
      <c r="C125" s="25">
        <v>0</v>
      </c>
      <c r="D125" s="26">
        <v>0</v>
      </c>
      <c r="E125" s="27">
        <v>46</v>
      </c>
      <c r="F125" s="26">
        <v>4.5142296368989206E-2</v>
      </c>
      <c r="G125" s="28"/>
      <c r="H125" s="27">
        <v>11</v>
      </c>
      <c r="I125" s="26">
        <v>7.746478873239436E-2</v>
      </c>
      <c r="J125" s="29">
        <v>92</v>
      </c>
      <c r="K125" s="30">
        <v>5.6825200741198269E-2</v>
      </c>
      <c r="L125" s="28"/>
    </row>
    <row r="126" spans="1:12" x14ac:dyDescent="0.3">
      <c r="A126" s="103"/>
      <c r="B126" s="24" t="s">
        <v>29</v>
      </c>
      <c r="C126" s="25">
        <v>9</v>
      </c>
      <c r="D126" s="26">
        <v>0.20454545454545456</v>
      </c>
      <c r="E126" s="27">
        <v>312</v>
      </c>
      <c r="F126" s="26">
        <v>0.30618253189401373</v>
      </c>
      <c r="G126" s="28"/>
      <c r="H126" s="27">
        <v>45</v>
      </c>
      <c r="I126" s="26">
        <v>0.31690140845070425</v>
      </c>
      <c r="J126" s="29">
        <v>526</v>
      </c>
      <c r="K126" s="30">
        <v>0.32489190858554662</v>
      </c>
      <c r="L126" s="28"/>
    </row>
    <row r="127" spans="1:12" x14ac:dyDescent="0.3">
      <c r="A127" s="103"/>
      <c r="B127" s="24" t="s">
        <v>30</v>
      </c>
      <c r="C127" s="25">
        <v>24</v>
      </c>
      <c r="D127" s="26">
        <v>0.54545454545454541</v>
      </c>
      <c r="E127" s="27">
        <v>435</v>
      </c>
      <c r="F127" s="26">
        <v>0.42688910696761523</v>
      </c>
      <c r="G127" s="28"/>
      <c r="H127" s="27">
        <v>54</v>
      </c>
      <c r="I127" s="26">
        <v>0.38028169014084506</v>
      </c>
      <c r="J127" s="29">
        <v>633</v>
      </c>
      <c r="K127" s="30">
        <v>0.39098208770846199</v>
      </c>
      <c r="L127" s="28"/>
    </row>
    <row r="128" spans="1:12" x14ac:dyDescent="0.3">
      <c r="A128" s="103"/>
      <c r="B128" s="24" t="s">
        <v>31</v>
      </c>
      <c r="C128" s="25">
        <v>11</v>
      </c>
      <c r="D128" s="26">
        <v>0.25</v>
      </c>
      <c r="E128" s="27">
        <v>226</v>
      </c>
      <c r="F128" s="26">
        <v>0.22178606476938176</v>
      </c>
      <c r="G128" s="28"/>
      <c r="H128" s="27">
        <v>32</v>
      </c>
      <c r="I128" s="26">
        <v>0.22535211267605637</v>
      </c>
      <c r="J128" s="29">
        <v>368</v>
      </c>
      <c r="K128" s="30">
        <v>0.22730080296479308</v>
      </c>
      <c r="L128" s="28"/>
    </row>
    <row r="129" spans="1:12" x14ac:dyDescent="0.3">
      <c r="A129" s="103" t="s">
        <v>36</v>
      </c>
      <c r="B129" s="17" t="s">
        <v>3</v>
      </c>
      <c r="C129" s="18">
        <v>43</v>
      </c>
      <c r="D129" s="19"/>
      <c r="E129" s="20">
        <v>1008</v>
      </c>
      <c r="F129" s="19"/>
      <c r="G129" s="21">
        <v>0.51800000000000002</v>
      </c>
      <c r="H129" s="20">
        <v>141</v>
      </c>
      <c r="I129" s="19"/>
      <c r="J129" s="22">
        <v>1604</v>
      </c>
      <c r="K129" s="23"/>
      <c r="L129" s="21">
        <v>0.43895416369236628</v>
      </c>
    </row>
    <row r="130" spans="1:12" x14ac:dyDescent="0.3">
      <c r="A130" s="103"/>
      <c r="B130" s="24" t="s">
        <v>28</v>
      </c>
      <c r="C130" s="25">
        <v>0</v>
      </c>
      <c r="D130" s="26">
        <v>0</v>
      </c>
      <c r="E130" s="27">
        <v>24</v>
      </c>
      <c r="F130" s="26">
        <v>2.3809523809523808E-2</v>
      </c>
      <c r="G130" s="28"/>
      <c r="H130" s="27">
        <v>5</v>
      </c>
      <c r="I130" s="26">
        <v>3.5460992907801421E-2</v>
      </c>
      <c r="J130" s="29">
        <v>36</v>
      </c>
      <c r="K130" s="30">
        <v>2.2443890274314215E-2</v>
      </c>
      <c r="L130" s="28"/>
    </row>
    <row r="131" spans="1:12" x14ac:dyDescent="0.3">
      <c r="A131" s="103"/>
      <c r="B131" s="24" t="s">
        <v>29</v>
      </c>
      <c r="C131" s="25">
        <v>8</v>
      </c>
      <c r="D131" s="26">
        <v>0.18604651162790697</v>
      </c>
      <c r="E131" s="27">
        <v>249</v>
      </c>
      <c r="F131" s="26">
        <v>0.24702380952380953</v>
      </c>
      <c r="G131" s="28"/>
      <c r="H131" s="27">
        <v>26</v>
      </c>
      <c r="I131" s="26">
        <v>0.18439716312056734</v>
      </c>
      <c r="J131" s="29">
        <v>319</v>
      </c>
      <c r="K131" s="30">
        <v>0.19887780548628428</v>
      </c>
      <c r="L131" s="28"/>
    </row>
    <row r="132" spans="1:12" x14ac:dyDescent="0.3">
      <c r="A132" s="103"/>
      <c r="B132" s="24" t="s">
        <v>30</v>
      </c>
      <c r="C132" s="25">
        <v>21</v>
      </c>
      <c r="D132" s="26">
        <v>0.48837209302325574</v>
      </c>
      <c r="E132" s="27">
        <v>468</v>
      </c>
      <c r="F132" s="26">
        <v>0.4642857142857143</v>
      </c>
      <c r="G132" s="28"/>
      <c r="H132" s="27">
        <v>63</v>
      </c>
      <c r="I132" s="26">
        <v>0.44680851063829785</v>
      </c>
      <c r="J132" s="29">
        <v>792</v>
      </c>
      <c r="K132" s="30">
        <v>0.49376558603491266</v>
      </c>
      <c r="L132" s="28"/>
    </row>
    <row r="133" spans="1:12" x14ac:dyDescent="0.3">
      <c r="A133" s="103"/>
      <c r="B133" s="24" t="s">
        <v>31</v>
      </c>
      <c r="C133" s="25">
        <v>14</v>
      </c>
      <c r="D133" s="26">
        <v>0.32558139534883723</v>
      </c>
      <c r="E133" s="27">
        <v>267</v>
      </c>
      <c r="F133" s="26">
        <v>0.26488095238095238</v>
      </c>
      <c r="G133" s="28"/>
      <c r="H133" s="27">
        <v>47</v>
      </c>
      <c r="I133" s="26">
        <v>0.33333333333333326</v>
      </c>
      <c r="J133" s="29">
        <v>457</v>
      </c>
      <c r="K133" s="30">
        <v>0.28491271820448877</v>
      </c>
      <c r="L133" s="28"/>
    </row>
    <row r="134" spans="1:12" x14ac:dyDescent="0.3">
      <c r="A134" s="103" t="s">
        <v>37</v>
      </c>
      <c r="B134" s="17" t="s">
        <v>3</v>
      </c>
      <c r="C134" s="18">
        <v>43</v>
      </c>
      <c r="D134" s="19"/>
      <c r="E134" s="20">
        <v>1005</v>
      </c>
      <c r="F134" s="19"/>
      <c r="G134" s="21">
        <v>0.95553883911119675</v>
      </c>
      <c r="H134" s="20">
        <v>142</v>
      </c>
      <c r="I134" s="19"/>
      <c r="J134" s="22">
        <v>1604</v>
      </c>
      <c r="K134" s="23"/>
      <c r="L134" s="21">
        <v>8.3953625642041674E-2</v>
      </c>
    </row>
    <row r="135" spans="1:12" x14ac:dyDescent="0.3">
      <c r="A135" s="103"/>
      <c r="B135" s="24" t="s">
        <v>28</v>
      </c>
      <c r="C135" s="25">
        <v>1</v>
      </c>
      <c r="D135" s="26">
        <v>2.3255813953488372E-2</v>
      </c>
      <c r="E135" s="27">
        <v>29</v>
      </c>
      <c r="F135" s="26">
        <v>2.8855721393034824E-2</v>
      </c>
      <c r="G135" s="28"/>
      <c r="H135" s="27">
        <v>5</v>
      </c>
      <c r="I135" s="26">
        <v>3.5211267605633804E-2</v>
      </c>
      <c r="J135" s="29">
        <v>47</v>
      </c>
      <c r="K135" s="30">
        <v>2.9301745635910224E-2</v>
      </c>
      <c r="L135" s="28"/>
    </row>
    <row r="136" spans="1:12" x14ac:dyDescent="0.3">
      <c r="A136" s="103"/>
      <c r="B136" s="24" t="s">
        <v>29</v>
      </c>
      <c r="C136" s="25">
        <v>10</v>
      </c>
      <c r="D136" s="26">
        <v>0.23255813953488372</v>
      </c>
      <c r="E136" s="27">
        <v>217</v>
      </c>
      <c r="F136" s="26">
        <v>0.21592039800995025</v>
      </c>
      <c r="G136" s="28"/>
      <c r="H136" s="27">
        <v>38</v>
      </c>
      <c r="I136" s="26">
        <v>0.26760563380281688</v>
      </c>
      <c r="J136" s="29">
        <v>295</v>
      </c>
      <c r="K136" s="30">
        <v>0.18391521197007482</v>
      </c>
      <c r="L136" s="28"/>
    </row>
    <row r="137" spans="1:12" x14ac:dyDescent="0.3">
      <c r="A137" s="103"/>
      <c r="B137" s="24" t="s">
        <v>30</v>
      </c>
      <c r="C137" s="25">
        <v>22</v>
      </c>
      <c r="D137" s="26">
        <v>0.51162790697674421</v>
      </c>
      <c r="E137" s="27">
        <v>491</v>
      </c>
      <c r="F137" s="26">
        <v>0.48855721393034829</v>
      </c>
      <c r="G137" s="28"/>
      <c r="H137" s="27">
        <v>60</v>
      </c>
      <c r="I137" s="26">
        <v>0.42253521126760563</v>
      </c>
      <c r="J137" s="29">
        <v>805</v>
      </c>
      <c r="K137" s="30">
        <v>0.50187032418952615</v>
      </c>
      <c r="L137" s="28"/>
    </row>
    <row r="138" spans="1:12" x14ac:dyDescent="0.3">
      <c r="A138" s="103"/>
      <c r="B138" s="24" t="s">
        <v>31</v>
      </c>
      <c r="C138" s="25">
        <v>10</v>
      </c>
      <c r="D138" s="26">
        <v>0.23255813953488372</v>
      </c>
      <c r="E138" s="27">
        <v>268</v>
      </c>
      <c r="F138" s="26">
        <v>0.26666666666666666</v>
      </c>
      <c r="G138" s="28"/>
      <c r="H138" s="27">
        <v>39</v>
      </c>
      <c r="I138" s="26">
        <v>0.27464788732394368</v>
      </c>
      <c r="J138" s="29">
        <v>457</v>
      </c>
      <c r="K138" s="30">
        <v>0.28491271820448877</v>
      </c>
      <c r="L138" s="28"/>
    </row>
    <row r="139" spans="1:12" x14ac:dyDescent="0.3">
      <c r="A139" s="103" t="s">
        <v>38</v>
      </c>
      <c r="B139" s="17" t="s">
        <v>3</v>
      </c>
      <c r="C139" s="18">
        <v>43</v>
      </c>
      <c r="D139" s="19"/>
      <c r="E139" s="20">
        <v>1003</v>
      </c>
      <c r="F139" s="19"/>
      <c r="G139" s="21">
        <v>0.84521786276719812</v>
      </c>
      <c r="H139" s="20">
        <v>142</v>
      </c>
      <c r="I139" s="19"/>
      <c r="J139" s="22">
        <v>1600</v>
      </c>
      <c r="K139" s="23"/>
      <c r="L139" s="21">
        <v>0.40559731309311708</v>
      </c>
    </row>
    <row r="140" spans="1:12" x14ac:dyDescent="0.3">
      <c r="A140" s="103"/>
      <c r="B140" s="24" t="s">
        <v>28</v>
      </c>
      <c r="C140" s="25">
        <v>1</v>
      </c>
      <c r="D140" s="26">
        <v>2.3255813953488372E-2</v>
      </c>
      <c r="E140" s="27">
        <v>24</v>
      </c>
      <c r="F140" s="26">
        <v>2.3928215353938187E-2</v>
      </c>
      <c r="G140" s="28"/>
      <c r="H140" s="27">
        <v>4</v>
      </c>
      <c r="I140" s="26">
        <v>2.8169014084507046E-2</v>
      </c>
      <c r="J140" s="29">
        <v>35</v>
      </c>
      <c r="K140" s="30">
        <v>2.1874999999999999E-2</v>
      </c>
      <c r="L140" s="28"/>
    </row>
    <row r="141" spans="1:12" x14ac:dyDescent="0.3">
      <c r="A141" s="103"/>
      <c r="B141" s="24" t="s">
        <v>29</v>
      </c>
      <c r="C141" s="25">
        <v>10</v>
      </c>
      <c r="D141" s="26">
        <v>0.23255813953488372</v>
      </c>
      <c r="E141" s="27">
        <v>196</v>
      </c>
      <c r="F141" s="26">
        <v>0.19541375872382852</v>
      </c>
      <c r="G141" s="28"/>
      <c r="H141" s="27">
        <v>33</v>
      </c>
      <c r="I141" s="26">
        <v>0.23239436619718309</v>
      </c>
      <c r="J141" s="29">
        <v>317</v>
      </c>
      <c r="K141" s="30">
        <v>0.198125</v>
      </c>
      <c r="L141" s="28"/>
    </row>
    <row r="142" spans="1:12" x14ac:dyDescent="0.3">
      <c r="A142" s="103"/>
      <c r="B142" s="24" t="s">
        <v>30</v>
      </c>
      <c r="C142" s="25">
        <v>17</v>
      </c>
      <c r="D142" s="26">
        <v>0.39534883720930231</v>
      </c>
      <c r="E142" s="27">
        <v>464</v>
      </c>
      <c r="F142" s="26">
        <v>0.4626121635094716</v>
      </c>
      <c r="G142" s="28"/>
      <c r="H142" s="27">
        <v>64</v>
      </c>
      <c r="I142" s="26">
        <v>0.45070422535211274</v>
      </c>
      <c r="J142" s="29">
        <v>678</v>
      </c>
      <c r="K142" s="30">
        <v>0.42375000000000002</v>
      </c>
      <c r="L142" s="28"/>
    </row>
    <row r="143" spans="1:12" x14ac:dyDescent="0.3">
      <c r="A143" s="103"/>
      <c r="B143" s="24" t="s">
        <v>31</v>
      </c>
      <c r="C143" s="25">
        <v>15</v>
      </c>
      <c r="D143" s="26">
        <v>0.34883720930232553</v>
      </c>
      <c r="E143" s="27">
        <v>319</v>
      </c>
      <c r="F143" s="26">
        <v>0.31804586241276173</v>
      </c>
      <c r="G143" s="28"/>
      <c r="H143" s="27">
        <v>41</v>
      </c>
      <c r="I143" s="26">
        <v>0.28873239436619719</v>
      </c>
      <c r="J143" s="29">
        <v>570</v>
      </c>
      <c r="K143" s="30">
        <v>0.35625000000000001</v>
      </c>
      <c r="L143" s="28"/>
    </row>
    <row r="144" spans="1:12" x14ac:dyDescent="0.3">
      <c r="A144" s="103" t="s">
        <v>39</v>
      </c>
      <c r="B144" s="17" t="s">
        <v>3</v>
      </c>
      <c r="C144" s="18">
        <v>42</v>
      </c>
      <c r="D144" s="19"/>
      <c r="E144" s="20">
        <v>998</v>
      </c>
      <c r="F144" s="19"/>
      <c r="G144" s="21">
        <v>0.57732733319180096</v>
      </c>
      <c r="H144" s="20">
        <v>141</v>
      </c>
      <c r="I144" s="19"/>
      <c r="J144" s="22">
        <v>1602</v>
      </c>
      <c r="K144" s="23"/>
      <c r="L144" s="21">
        <v>0.60551679738796438</v>
      </c>
    </row>
    <row r="145" spans="1:12" x14ac:dyDescent="0.3">
      <c r="A145" s="103"/>
      <c r="B145" s="24" t="s">
        <v>28</v>
      </c>
      <c r="C145" s="25">
        <v>6</v>
      </c>
      <c r="D145" s="26">
        <v>0.14285714285714285</v>
      </c>
      <c r="E145" s="27">
        <v>143</v>
      </c>
      <c r="F145" s="26">
        <v>0.14328657314629259</v>
      </c>
      <c r="G145" s="28"/>
      <c r="H145" s="27">
        <v>19</v>
      </c>
      <c r="I145" s="26">
        <v>0.13475177304964539</v>
      </c>
      <c r="J145" s="29">
        <v>278</v>
      </c>
      <c r="K145" s="30">
        <v>0.17353308364544323</v>
      </c>
      <c r="L145" s="28"/>
    </row>
    <row r="146" spans="1:12" x14ac:dyDescent="0.3">
      <c r="A146" s="103"/>
      <c r="B146" s="24" t="s">
        <v>29</v>
      </c>
      <c r="C146" s="25">
        <v>15</v>
      </c>
      <c r="D146" s="26">
        <v>0.35714285714285715</v>
      </c>
      <c r="E146" s="27">
        <v>343</v>
      </c>
      <c r="F146" s="26">
        <v>0.34368737474949901</v>
      </c>
      <c r="G146" s="28"/>
      <c r="H146" s="27">
        <v>51</v>
      </c>
      <c r="I146" s="26">
        <v>0.36170212765957449</v>
      </c>
      <c r="J146" s="29">
        <v>594</v>
      </c>
      <c r="K146" s="30">
        <v>0.3707865168539326</v>
      </c>
      <c r="L146" s="28"/>
    </row>
    <row r="147" spans="1:12" x14ac:dyDescent="0.3">
      <c r="A147" s="103"/>
      <c r="B147" s="24" t="s">
        <v>30</v>
      </c>
      <c r="C147" s="25">
        <v>11</v>
      </c>
      <c r="D147" s="26">
        <v>0.26190476190476192</v>
      </c>
      <c r="E147" s="27">
        <v>344</v>
      </c>
      <c r="F147" s="26">
        <v>0.3446893787575151</v>
      </c>
      <c r="G147" s="28"/>
      <c r="H147" s="27">
        <v>44</v>
      </c>
      <c r="I147" s="26">
        <v>0.31205673758865249</v>
      </c>
      <c r="J147" s="29">
        <v>459</v>
      </c>
      <c r="K147" s="30">
        <v>0.28651685393258425</v>
      </c>
      <c r="L147" s="28"/>
    </row>
    <row r="148" spans="1:12" x14ac:dyDescent="0.3">
      <c r="A148" s="103"/>
      <c r="B148" s="24" t="s">
        <v>31</v>
      </c>
      <c r="C148" s="25">
        <v>10</v>
      </c>
      <c r="D148" s="26">
        <v>0.23809523809523805</v>
      </c>
      <c r="E148" s="27">
        <v>168</v>
      </c>
      <c r="F148" s="26">
        <v>0.16833667334669339</v>
      </c>
      <c r="G148" s="28"/>
      <c r="H148" s="27">
        <v>27</v>
      </c>
      <c r="I148" s="26">
        <v>0.19148936170212769</v>
      </c>
      <c r="J148" s="29">
        <v>271</v>
      </c>
      <c r="K148" s="30">
        <v>0.16916354556803995</v>
      </c>
      <c r="L148" s="28"/>
    </row>
    <row r="149" spans="1:12" x14ac:dyDescent="0.3">
      <c r="A149" s="103" t="s">
        <v>40</v>
      </c>
      <c r="B149" s="17" t="s">
        <v>3</v>
      </c>
      <c r="C149" s="18">
        <v>42</v>
      </c>
      <c r="D149" s="19"/>
      <c r="E149" s="20">
        <v>997</v>
      </c>
      <c r="F149" s="19"/>
      <c r="G149" s="21">
        <v>0.57262952983348803</v>
      </c>
      <c r="H149" s="20">
        <v>140</v>
      </c>
      <c r="I149" s="19"/>
      <c r="J149" s="22">
        <v>1588</v>
      </c>
      <c r="K149" s="23"/>
      <c r="L149" s="21">
        <v>0.30114525177112283</v>
      </c>
    </row>
    <row r="150" spans="1:12" x14ac:dyDescent="0.3">
      <c r="A150" s="103"/>
      <c r="B150" s="24" t="s">
        <v>28</v>
      </c>
      <c r="C150" s="25">
        <v>4</v>
      </c>
      <c r="D150" s="26">
        <v>9.5238095238095233E-2</v>
      </c>
      <c r="E150" s="27">
        <v>117</v>
      </c>
      <c r="F150" s="26">
        <v>0.11735205616850551</v>
      </c>
      <c r="G150" s="28"/>
      <c r="H150" s="27">
        <v>20</v>
      </c>
      <c r="I150" s="26">
        <v>0.14285714285714285</v>
      </c>
      <c r="J150" s="29">
        <v>173</v>
      </c>
      <c r="K150" s="30">
        <v>0.10894206549118386</v>
      </c>
      <c r="L150" s="28"/>
    </row>
    <row r="151" spans="1:12" x14ac:dyDescent="0.3">
      <c r="A151" s="103"/>
      <c r="B151" s="24" t="s">
        <v>29</v>
      </c>
      <c r="C151" s="25">
        <v>15</v>
      </c>
      <c r="D151" s="26">
        <v>0.35714285714285715</v>
      </c>
      <c r="E151" s="27">
        <v>387</v>
      </c>
      <c r="F151" s="26">
        <v>0.3881644934804413</v>
      </c>
      <c r="G151" s="28"/>
      <c r="H151" s="27">
        <v>49</v>
      </c>
      <c r="I151" s="26">
        <v>0.35</v>
      </c>
      <c r="J151" s="29">
        <v>613</v>
      </c>
      <c r="K151" s="30">
        <v>0.3860201511335013</v>
      </c>
      <c r="L151" s="28"/>
    </row>
    <row r="152" spans="1:12" x14ac:dyDescent="0.3">
      <c r="A152" s="103"/>
      <c r="B152" s="24" t="s">
        <v>30</v>
      </c>
      <c r="C152" s="25">
        <v>19</v>
      </c>
      <c r="D152" s="26">
        <v>0.45238095238095238</v>
      </c>
      <c r="E152" s="27">
        <v>352</v>
      </c>
      <c r="F152" s="26">
        <v>0.35305917753259775</v>
      </c>
      <c r="G152" s="28"/>
      <c r="H152" s="27">
        <v>44</v>
      </c>
      <c r="I152" s="26">
        <v>0.31428571428571428</v>
      </c>
      <c r="J152" s="29">
        <v>560</v>
      </c>
      <c r="K152" s="30">
        <v>0.3526448362720403</v>
      </c>
      <c r="L152" s="28"/>
    </row>
    <row r="153" spans="1:12" x14ac:dyDescent="0.3">
      <c r="A153" s="103"/>
      <c r="B153" s="24" t="s">
        <v>31</v>
      </c>
      <c r="C153" s="25">
        <v>4</v>
      </c>
      <c r="D153" s="26">
        <v>9.5238095238095233E-2</v>
      </c>
      <c r="E153" s="27">
        <v>141</v>
      </c>
      <c r="F153" s="26">
        <v>0.14142427281845538</v>
      </c>
      <c r="G153" s="28"/>
      <c r="H153" s="27">
        <v>27</v>
      </c>
      <c r="I153" s="26">
        <v>0.19285714285714289</v>
      </c>
      <c r="J153" s="29">
        <v>242</v>
      </c>
      <c r="K153" s="30">
        <v>0.15239294710327456</v>
      </c>
      <c r="L153" s="28"/>
    </row>
    <row r="154" spans="1:12" x14ac:dyDescent="0.3">
      <c r="A154" s="103" t="s">
        <v>41</v>
      </c>
      <c r="B154" s="17" t="s">
        <v>3</v>
      </c>
      <c r="C154" s="18">
        <v>41</v>
      </c>
      <c r="D154" s="19"/>
      <c r="E154" s="20">
        <v>980</v>
      </c>
      <c r="F154" s="19"/>
      <c r="G154" s="21">
        <v>0.43096259897850542</v>
      </c>
      <c r="H154" s="20">
        <v>136</v>
      </c>
      <c r="I154" s="19"/>
      <c r="J154" s="22">
        <v>1569</v>
      </c>
      <c r="K154" s="23"/>
      <c r="L154" s="21" t="s">
        <v>268</v>
      </c>
    </row>
    <row r="155" spans="1:12" x14ac:dyDescent="0.3">
      <c r="A155" s="103"/>
      <c r="B155" s="24" t="s">
        <v>4</v>
      </c>
      <c r="C155" s="25">
        <v>2</v>
      </c>
      <c r="D155" s="26">
        <v>4.878048780487805E-2</v>
      </c>
      <c r="E155" s="27">
        <v>84</v>
      </c>
      <c r="F155" s="26">
        <v>8.5714285714285715E-2</v>
      </c>
      <c r="G155" s="28"/>
      <c r="H155" s="27">
        <v>25</v>
      </c>
      <c r="I155" s="26">
        <v>0.18382352941176472</v>
      </c>
      <c r="J155" s="29">
        <v>145</v>
      </c>
      <c r="K155" s="30">
        <v>9.2415551306564689E-2</v>
      </c>
      <c r="L155" s="28"/>
    </row>
    <row r="156" spans="1:12" x14ac:dyDescent="0.3">
      <c r="A156" s="103"/>
      <c r="B156" s="24" t="s">
        <v>5</v>
      </c>
      <c r="C156" s="25">
        <v>16</v>
      </c>
      <c r="D156" s="26">
        <v>0.3902439024390244</v>
      </c>
      <c r="E156" s="27">
        <v>359</v>
      </c>
      <c r="F156" s="26">
        <v>0.3663265306122449</v>
      </c>
      <c r="G156" s="28"/>
      <c r="H156" s="27">
        <v>63</v>
      </c>
      <c r="I156" s="26">
        <v>0.46323529411764708</v>
      </c>
      <c r="J156" s="29">
        <v>536</v>
      </c>
      <c r="K156" s="30">
        <v>0.34161886551943915</v>
      </c>
      <c r="L156" s="28"/>
    </row>
    <row r="157" spans="1:12" x14ac:dyDescent="0.3">
      <c r="A157" s="103"/>
      <c r="B157" s="24" t="s">
        <v>6</v>
      </c>
      <c r="C157" s="25">
        <v>19</v>
      </c>
      <c r="D157" s="26">
        <v>0.46341463414634149</v>
      </c>
      <c r="E157" s="27">
        <v>369</v>
      </c>
      <c r="F157" s="26">
        <v>0.37653061224489798</v>
      </c>
      <c r="G157" s="28"/>
      <c r="H157" s="27">
        <v>31</v>
      </c>
      <c r="I157" s="26">
        <v>0.22794117647058823</v>
      </c>
      <c r="J157" s="29">
        <v>578</v>
      </c>
      <c r="K157" s="30">
        <v>0.36838750796685787</v>
      </c>
      <c r="L157" s="28"/>
    </row>
    <row r="158" spans="1:12" x14ac:dyDescent="0.3">
      <c r="A158" s="103"/>
      <c r="B158" s="24" t="s">
        <v>7</v>
      </c>
      <c r="C158" s="25">
        <v>4</v>
      </c>
      <c r="D158" s="26">
        <v>9.7560975609756101E-2</v>
      </c>
      <c r="E158" s="27">
        <v>168</v>
      </c>
      <c r="F158" s="26">
        <v>0.17142857142857143</v>
      </c>
      <c r="G158" s="28"/>
      <c r="H158" s="27">
        <v>17</v>
      </c>
      <c r="I158" s="26">
        <v>0.125</v>
      </c>
      <c r="J158" s="29">
        <v>310</v>
      </c>
      <c r="K158" s="30">
        <v>0.1975780752071383</v>
      </c>
      <c r="L158" s="28"/>
    </row>
    <row r="159" spans="1:12" x14ac:dyDescent="0.3">
      <c r="A159" s="103" t="s">
        <v>42</v>
      </c>
      <c r="B159" s="17" t="s">
        <v>3</v>
      </c>
      <c r="C159" s="18">
        <v>39</v>
      </c>
      <c r="D159" s="19"/>
      <c r="E159" s="20">
        <v>976</v>
      </c>
      <c r="F159" s="19"/>
      <c r="G159" s="21">
        <v>0.40034429050823994</v>
      </c>
      <c r="H159" s="20">
        <v>137</v>
      </c>
      <c r="I159" s="19"/>
      <c r="J159" s="22">
        <v>1561</v>
      </c>
      <c r="K159" s="23"/>
      <c r="L159" s="21" t="s">
        <v>268</v>
      </c>
    </row>
    <row r="160" spans="1:12" x14ac:dyDescent="0.3">
      <c r="A160" s="103"/>
      <c r="B160" s="24" t="s">
        <v>4</v>
      </c>
      <c r="C160" s="25">
        <v>5</v>
      </c>
      <c r="D160" s="26">
        <v>0.12820512820512819</v>
      </c>
      <c r="E160" s="27">
        <v>201</v>
      </c>
      <c r="F160" s="26">
        <v>0.20594262295081969</v>
      </c>
      <c r="G160" s="28"/>
      <c r="H160" s="27">
        <v>38</v>
      </c>
      <c r="I160" s="26">
        <v>0.27737226277372262</v>
      </c>
      <c r="J160" s="29">
        <v>263</v>
      </c>
      <c r="K160" s="30">
        <v>0.16848174247277389</v>
      </c>
      <c r="L160" s="28"/>
    </row>
    <row r="161" spans="1:12" x14ac:dyDescent="0.3">
      <c r="A161" s="103"/>
      <c r="B161" s="24" t="s">
        <v>5</v>
      </c>
      <c r="C161" s="25">
        <v>20</v>
      </c>
      <c r="D161" s="26">
        <v>0.51282051282051277</v>
      </c>
      <c r="E161" s="27">
        <v>422</v>
      </c>
      <c r="F161" s="26">
        <v>0.43237704918032788</v>
      </c>
      <c r="G161" s="28"/>
      <c r="H161" s="27">
        <v>63</v>
      </c>
      <c r="I161" s="26">
        <v>0.4598540145985402</v>
      </c>
      <c r="J161" s="29">
        <v>567</v>
      </c>
      <c r="K161" s="30">
        <v>0.36322869955156956</v>
      </c>
      <c r="L161" s="28"/>
    </row>
    <row r="162" spans="1:12" x14ac:dyDescent="0.3">
      <c r="A162" s="103"/>
      <c r="B162" s="24" t="s">
        <v>6</v>
      </c>
      <c r="C162" s="25">
        <v>12</v>
      </c>
      <c r="D162" s="26">
        <v>0.30769230769230771</v>
      </c>
      <c r="E162" s="27">
        <v>254</v>
      </c>
      <c r="F162" s="26">
        <v>0.26024590163934425</v>
      </c>
      <c r="G162" s="28"/>
      <c r="H162" s="27">
        <v>19</v>
      </c>
      <c r="I162" s="26">
        <v>0.13868613138686131</v>
      </c>
      <c r="J162" s="29">
        <v>487</v>
      </c>
      <c r="K162" s="30">
        <v>0.31197950032030747</v>
      </c>
      <c r="L162" s="28"/>
    </row>
    <row r="163" spans="1:12" x14ac:dyDescent="0.3">
      <c r="A163" s="103"/>
      <c r="B163" s="24" t="s">
        <v>7</v>
      </c>
      <c r="C163" s="25">
        <v>2</v>
      </c>
      <c r="D163" s="26">
        <v>5.128205128205128E-2</v>
      </c>
      <c r="E163" s="27">
        <v>99</v>
      </c>
      <c r="F163" s="26">
        <v>0.1014344262295082</v>
      </c>
      <c r="G163" s="28"/>
      <c r="H163" s="27">
        <v>17</v>
      </c>
      <c r="I163" s="26">
        <v>0.12408759124087591</v>
      </c>
      <c r="J163" s="29">
        <v>244</v>
      </c>
      <c r="K163" s="30">
        <v>0.15631005765534914</v>
      </c>
      <c r="L163" s="28"/>
    </row>
    <row r="164" spans="1:12" x14ac:dyDescent="0.3">
      <c r="A164" s="103" t="s">
        <v>43</v>
      </c>
      <c r="B164" s="17" t="s">
        <v>3</v>
      </c>
      <c r="C164" s="18">
        <v>40</v>
      </c>
      <c r="D164" s="19"/>
      <c r="E164" s="20">
        <v>973</v>
      </c>
      <c r="F164" s="19"/>
      <c r="G164" s="21">
        <v>0.55246859591938879</v>
      </c>
      <c r="H164" s="20">
        <v>137</v>
      </c>
      <c r="I164" s="19"/>
      <c r="J164" s="22">
        <v>1558</v>
      </c>
      <c r="K164" s="23"/>
      <c r="L164" s="21" t="s">
        <v>268</v>
      </c>
    </row>
    <row r="165" spans="1:12" x14ac:dyDescent="0.3">
      <c r="A165" s="103"/>
      <c r="B165" s="24" t="s">
        <v>4</v>
      </c>
      <c r="C165" s="25">
        <v>6</v>
      </c>
      <c r="D165" s="26">
        <v>0.15</v>
      </c>
      <c r="E165" s="27">
        <v>143</v>
      </c>
      <c r="F165" s="26">
        <v>0.14696813977389517</v>
      </c>
      <c r="G165" s="28"/>
      <c r="H165" s="27">
        <v>36</v>
      </c>
      <c r="I165" s="26">
        <v>0.26277372262773724</v>
      </c>
      <c r="J165" s="29">
        <v>198</v>
      </c>
      <c r="K165" s="30">
        <v>0.12708600770218229</v>
      </c>
      <c r="L165" s="28"/>
    </row>
    <row r="166" spans="1:12" x14ac:dyDescent="0.3">
      <c r="A166" s="103"/>
      <c r="B166" s="24" t="s">
        <v>5</v>
      </c>
      <c r="C166" s="25">
        <v>17</v>
      </c>
      <c r="D166" s="26">
        <v>0.42499999999999999</v>
      </c>
      <c r="E166" s="27">
        <v>425</v>
      </c>
      <c r="F166" s="26">
        <v>0.43679342240493318</v>
      </c>
      <c r="G166" s="28"/>
      <c r="H166" s="27">
        <v>59</v>
      </c>
      <c r="I166" s="26">
        <v>0.43065693430656926</v>
      </c>
      <c r="J166" s="29">
        <v>593</v>
      </c>
      <c r="K166" s="30">
        <v>0.38061617458279851</v>
      </c>
      <c r="L166" s="28"/>
    </row>
    <row r="167" spans="1:12" x14ac:dyDescent="0.3">
      <c r="A167" s="103"/>
      <c r="B167" s="24" t="s">
        <v>6</v>
      </c>
      <c r="C167" s="25">
        <v>15</v>
      </c>
      <c r="D167" s="26">
        <v>0.375</v>
      </c>
      <c r="E167" s="27">
        <v>294</v>
      </c>
      <c r="F167" s="26">
        <v>0.30215827338129497</v>
      </c>
      <c r="G167" s="28"/>
      <c r="H167" s="27">
        <v>31</v>
      </c>
      <c r="I167" s="26">
        <v>0.22627737226277372</v>
      </c>
      <c r="J167" s="29">
        <v>543</v>
      </c>
      <c r="K167" s="30">
        <v>0.34852374839537875</v>
      </c>
      <c r="L167" s="28"/>
    </row>
    <row r="168" spans="1:12" x14ac:dyDescent="0.3">
      <c r="A168" s="103"/>
      <c r="B168" s="24" t="s">
        <v>7</v>
      </c>
      <c r="C168" s="25">
        <v>2</v>
      </c>
      <c r="D168" s="26">
        <v>0.05</v>
      </c>
      <c r="E168" s="27">
        <v>111</v>
      </c>
      <c r="F168" s="26">
        <v>0.11408016443987667</v>
      </c>
      <c r="G168" s="28"/>
      <c r="H168" s="27">
        <v>11</v>
      </c>
      <c r="I168" s="26">
        <v>8.0291970802919707E-2</v>
      </c>
      <c r="J168" s="29">
        <v>224</v>
      </c>
      <c r="K168" s="30">
        <v>0.14377406931964057</v>
      </c>
      <c r="L168" s="28"/>
    </row>
    <row r="169" spans="1:12" x14ac:dyDescent="0.3">
      <c r="A169" s="103" t="s">
        <v>44</v>
      </c>
      <c r="B169" s="17" t="s">
        <v>3</v>
      </c>
      <c r="C169" s="18">
        <v>39</v>
      </c>
      <c r="D169" s="19"/>
      <c r="E169" s="20">
        <v>971</v>
      </c>
      <c r="F169" s="19"/>
      <c r="G169" s="21">
        <v>0.95899999999999996</v>
      </c>
      <c r="H169" s="20">
        <v>136</v>
      </c>
      <c r="I169" s="19"/>
      <c r="J169" s="22">
        <v>1547</v>
      </c>
      <c r="K169" s="23"/>
      <c r="L169" s="21">
        <v>0.45224367250271136</v>
      </c>
    </row>
    <row r="170" spans="1:12" x14ac:dyDescent="0.3">
      <c r="A170" s="103"/>
      <c r="B170" s="24" t="s">
        <v>45</v>
      </c>
      <c r="C170" s="25">
        <v>2</v>
      </c>
      <c r="D170" s="26">
        <v>5.128205128205128E-2</v>
      </c>
      <c r="E170" s="27">
        <v>66</v>
      </c>
      <c r="F170" s="26">
        <v>6.7971163748712662E-2</v>
      </c>
      <c r="G170" s="28"/>
      <c r="H170" s="27">
        <v>12</v>
      </c>
      <c r="I170" s="26">
        <v>8.8235294117647065E-2</v>
      </c>
      <c r="J170" s="29">
        <v>110</v>
      </c>
      <c r="K170" s="30">
        <v>7.1105365223012279E-2</v>
      </c>
      <c r="L170" s="28"/>
    </row>
    <row r="171" spans="1:12" x14ac:dyDescent="0.3">
      <c r="A171" s="103"/>
      <c r="B171" s="24" t="s">
        <v>46</v>
      </c>
      <c r="C171" s="25">
        <v>7</v>
      </c>
      <c r="D171" s="26">
        <v>0.17948717948717949</v>
      </c>
      <c r="E171" s="27">
        <v>221</v>
      </c>
      <c r="F171" s="26">
        <v>0.22760041194644695</v>
      </c>
      <c r="G171" s="28"/>
      <c r="H171" s="27">
        <v>26</v>
      </c>
      <c r="I171" s="26">
        <v>0.19117647058823528</v>
      </c>
      <c r="J171" s="29">
        <v>342</v>
      </c>
      <c r="K171" s="30">
        <v>0.22107304460245636</v>
      </c>
      <c r="L171" s="28"/>
    </row>
    <row r="172" spans="1:12" x14ac:dyDescent="0.3">
      <c r="A172" s="103"/>
      <c r="B172" s="24" t="s">
        <v>47</v>
      </c>
      <c r="C172" s="25">
        <v>13</v>
      </c>
      <c r="D172" s="26">
        <v>0.33333333333333326</v>
      </c>
      <c r="E172" s="27">
        <v>294</v>
      </c>
      <c r="F172" s="26">
        <v>0.30278063851699277</v>
      </c>
      <c r="G172" s="28"/>
      <c r="H172" s="27">
        <v>45</v>
      </c>
      <c r="I172" s="26">
        <v>0.33088235294117646</v>
      </c>
      <c r="J172" s="29">
        <v>457</v>
      </c>
      <c r="K172" s="30">
        <v>0.29541047188106012</v>
      </c>
      <c r="L172" s="28"/>
    </row>
    <row r="173" spans="1:12" x14ac:dyDescent="0.3">
      <c r="A173" s="103"/>
      <c r="B173" s="24" t="s">
        <v>48</v>
      </c>
      <c r="C173" s="25">
        <v>9</v>
      </c>
      <c r="D173" s="26">
        <v>0.23076923076923075</v>
      </c>
      <c r="E173" s="27">
        <v>193</v>
      </c>
      <c r="F173" s="26">
        <v>0.19876416065911431</v>
      </c>
      <c r="G173" s="28"/>
      <c r="H173" s="27">
        <v>20</v>
      </c>
      <c r="I173" s="26">
        <v>0.14705882352941177</v>
      </c>
      <c r="J173" s="29">
        <v>304</v>
      </c>
      <c r="K173" s="30">
        <v>0.19650937297996124</v>
      </c>
      <c r="L173" s="28"/>
    </row>
    <row r="174" spans="1:12" x14ac:dyDescent="0.3">
      <c r="A174" s="103"/>
      <c r="B174" s="24" t="s">
        <v>49</v>
      </c>
      <c r="C174" s="25">
        <v>3</v>
      </c>
      <c r="D174" s="26">
        <v>7.6923076923076927E-2</v>
      </c>
      <c r="E174" s="27">
        <v>92</v>
      </c>
      <c r="F174" s="26">
        <v>9.4747682801235841E-2</v>
      </c>
      <c r="G174" s="28"/>
      <c r="H174" s="27">
        <v>12</v>
      </c>
      <c r="I174" s="26">
        <v>8.8235294117647065E-2</v>
      </c>
      <c r="J174" s="29">
        <v>164</v>
      </c>
      <c r="K174" s="30">
        <v>0.10601163542340013</v>
      </c>
      <c r="L174" s="28"/>
    </row>
    <row r="175" spans="1:12" x14ac:dyDescent="0.3">
      <c r="A175" s="103"/>
      <c r="B175" s="24" t="s">
        <v>50</v>
      </c>
      <c r="C175" s="25">
        <v>3</v>
      </c>
      <c r="D175" s="26">
        <v>7.6923076923076927E-2</v>
      </c>
      <c r="E175" s="27">
        <v>49</v>
      </c>
      <c r="F175" s="26">
        <v>5.0463439752832129E-2</v>
      </c>
      <c r="G175" s="28"/>
      <c r="H175" s="27">
        <v>9</v>
      </c>
      <c r="I175" s="26">
        <v>6.6176470588235295E-2</v>
      </c>
      <c r="J175" s="29">
        <v>69</v>
      </c>
      <c r="K175" s="30">
        <v>4.4602456367162251E-2</v>
      </c>
      <c r="L175" s="28"/>
    </row>
    <row r="176" spans="1:12" ht="28.8" x14ac:dyDescent="0.3">
      <c r="A176" s="103"/>
      <c r="B176" s="24" t="s">
        <v>51</v>
      </c>
      <c r="C176" s="25">
        <v>2</v>
      </c>
      <c r="D176" s="26">
        <v>5.128205128205128E-2</v>
      </c>
      <c r="E176" s="27">
        <v>56</v>
      </c>
      <c r="F176" s="26">
        <v>5.7672502574665295E-2</v>
      </c>
      <c r="G176" s="28"/>
      <c r="H176" s="27">
        <v>12</v>
      </c>
      <c r="I176" s="26">
        <v>8.8235294117647065E-2</v>
      </c>
      <c r="J176" s="29">
        <v>101</v>
      </c>
      <c r="K176" s="30">
        <v>6.5287653522947645E-2</v>
      </c>
      <c r="L176" s="28"/>
    </row>
    <row r="177" spans="1:12" x14ac:dyDescent="0.3">
      <c r="A177" s="103" t="s">
        <v>52</v>
      </c>
      <c r="B177" s="17" t="s">
        <v>3</v>
      </c>
      <c r="C177" s="18">
        <v>39</v>
      </c>
      <c r="D177" s="19"/>
      <c r="E177" s="20">
        <v>972</v>
      </c>
      <c r="F177" s="19"/>
      <c r="G177" s="21">
        <v>0.08</v>
      </c>
      <c r="H177" s="20">
        <v>134</v>
      </c>
      <c r="I177" s="19"/>
      <c r="J177" s="22">
        <v>1539</v>
      </c>
      <c r="K177" s="23"/>
      <c r="L177" s="21">
        <v>0.13</v>
      </c>
    </row>
    <row r="178" spans="1:12" x14ac:dyDescent="0.3">
      <c r="A178" s="103"/>
      <c r="B178" s="24" t="s">
        <v>45</v>
      </c>
      <c r="C178" s="25">
        <v>9</v>
      </c>
      <c r="D178" s="26">
        <v>0.23076923076923075</v>
      </c>
      <c r="E178" s="27">
        <v>349</v>
      </c>
      <c r="F178" s="26">
        <v>0.35905349794238683</v>
      </c>
      <c r="G178" s="28"/>
      <c r="H178" s="27">
        <v>32</v>
      </c>
      <c r="I178" s="26">
        <v>0.2388059701492537</v>
      </c>
      <c r="J178" s="29">
        <v>464</v>
      </c>
      <c r="K178" s="30">
        <v>0.30149447693307341</v>
      </c>
      <c r="L178" s="28"/>
    </row>
    <row r="179" spans="1:12" x14ac:dyDescent="0.3">
      <c r="A179" s="103"/>
      <c r="B179" s="24" t="s">
        <v>46</v>
      </c>
      <c r="C179" s="25">
        <v>16</v>
      </c>
      <c r="D179" s="26">
        <v>0.41025641025641024</v>
      </c>
      <c r="E179" s="27">
        <v>335</v>
      </c>
      <c r="F179" s="26">
        <v>0.34465020576131683</v>
      </c>
      <c r="G179" s="28"/>
      <c r="H179" s="27">
        <v>47</v>
      </c>
      <c r="I179" s="26">
        <v>0.35074626865671649</v>
      </c>
      <c r="J179" s="29">
        <v>582</v>
      </c>
      <c r="K179" s="30">
        <v>0.37816764132553599</v>
      </c>
      <c r="L179" s="28"/>
    </row>
    <row r="180" spans="1:12" x14ac:dyDescent="0.3">
      <c r="A180" s="103"/>
      <c r="B180" s="24" t="s">
        <v>47</v>
      </c>
      <c r="C180" s="25">
        <v>12</v>
      </c>
      <c r="D180" s="26">
        <v>0.30769230769230771</v>
      </c>
      <c r="E180" s="27">
        <v>144</v>
      </c>
      <c r="F180" s="26">
        <v>0.14814814814814814</v>
      </c>
      <c r="G180" s="28"/>
      <c r="H180" s="27">
        <v>35</v>
      </c>
      <c r="I180" s="26">
        <v>0.26119402985074625</v>
      </c>
      <c r="J180" s="29">
        <v>299</v>
      </c>
      <c r="K180" s="30">
        <v>0.19428200129954515</v>
      </c>
      <c r="L180" s="28"/>
    </row>
    <row r="181" spans="1:12" x14ac:dyDescent="0.3">
      <c r="A181" s="103"/>
      <c r="B181" s="24" t="s">
        <v>48</v>
      </c>
      <c r="C181" s="25">
        <v>1</v>
      </c>
      <c r="D181" s="26">
        <v>2.564102564102564E-2</v>
      </c>
      <c r="E181" s="27">
        <v>73</v>
      </c>
      <c r="F181" s="26">
        <v>7.5102880658436219E-2</v>
      </c>
      <c r="G181" s="28"/>
      <c r="H181" s="27">
        <v>11</v>
      </c>
      <c r="I181" s="26">
        <v>8.2089552238805971E-2</v>
      </c>
      <c r="J181" s="29">
        <v>125</v>
      </c>
      <c r="K181" s="30">
        <v>8.1221572449642621E-2</v>
      </c>
      <c r="L181" s="28"/>
    </row>
    <row r="182" spans="1:12" x14ac:dyDescent="0.3">
      <c r="A182" s="103"/>
      <c r="B182" s="24" t="s">
        <v>49</v>
      </c>
      <c r="C182" s="25">
        <v>1</v>
      </c>
      <c r="D182" s="26">
        <v>2.564102564102564E-2</v>
      </c>
      <c r="E182" s="27">
        <v>32</v>
      </c>
      <c r="F182" s="26">
        <v>3.292181069958848E-2</v>
      </c>
      <c r="G182" s="28"/>
      <c r="H182" s="27">
        <v>8</v>
      </c>
      <c r="I182" s="26">
        <v>5.9701492537313425E-2</v>
      </c>
      <c r="J182" s="29">
        <v>43</v>
      </c>
      <c r="K182" s="30">
        <v>2.7940220922677065E-2</v>
      </c>
      <c r="L182" s="28"/>
    </row>
    <row r="183" spans="1:12" x14ac:dyDescent="0.3">
      <c r="A183" s="103"/>
      <c r="B183" s="24" t="s">
        <v>50</v>
      </c>
      <c r="C183" s="25">
        <v>0</v>
      </c>
      <c r="D183" s="26">
        <v>0</v>
      </c>
      <c r="E183" s="27">
        <v>15</v>
      </c>
      <c r="F183" s="26">
        <v>1.5432098765432098E-2</v>
      </c>
      <c r="G183" s="28"/>
      <c r="H183" s="27">
        <v>0</v>
      </c>
      <c r="I183" s="26">
        <v>0</v>
      </c>
      <c r="J183" s="29">
        <v>13</v>
      </c>
      <c r="K183" s="30">
        <v>8.4470435347628325E-3</v>
      </c>
      <c r="L183" s="28"/>
    </row>
    <row r="184" spans="1:12" ht="28.8" x14ac:dyDescent="0.3">
      <c r="A184" s="103"/>
      <c r="B184" s="24" t="s">
        <v>51</v>
      </c>
      <c r="C184" s="25">
        <v>0</v>
      </c>
      <c r="D184" s="26">
        <v>0</v>
      </c>
      <c r="E184" s="27">
        <v>24</v>
      </c>
      <c r="F184" s="26">
        <v>2.4691358024691357E-2</v>
      </c>
      <c r="G184" s="28"/>
      <c r="H184" s="27">
        <v>1</v>
      </c>
      <c r="I184" s="26">
        <v>7.4626865671641781E-3</v>
      </c>
      <c r="J184" s="29">
        <v>13</v>
      </c>
      <c r="K184" s="30">
        <v>8.4470435347628325E-3</v>
      </c>
      <c r="L184" s="28"/>
    </row>
    <row r="185" spans="1:12" x14ac:dyDescent="0.3">
      <c r="A185" s="103" t="s">
        <v>53</v>
      </c>
      <c r="B185" s="17" t="s">
        <v>3</v>
      </c>
      <c r="C185" s="18">
        <v>39</v>
      </c>
      <c r="D185" s="19"/>
      <c r="E185" s="20">
        <v>969</v>
      </c>
      <c r="F185" s="19"/>
      <c r="G185" s="21">
        <v>0.65500000000000003</v>
      </c>
      <c r="H185" s="20">
        <v>136</v>
      </c>
      <c r="I185" s="19"/>
      <c r="J185" s="22">
        <v>1546</v>
      </c>
      <c r="K185" s="23"/>
      <c r="L185" s="21">
        <v>0.64100000000000001</v>
      </c>
    </row>
    <row r="186" spans="1:12" x14ac:dyDescent="0.3">
      <c r="A186" s="103"/>
      <c r="B186" s="24" t="s">
        <v>45</v>
      </c>
      <c r="C186" s="25">
        <v>30</v>
      </c>
      <c r="D186" s="26">
        <v>0.76923076923076938</v>
      </c>
      <c r="E186" s="27">
        <v>695</v>
      </c>
      <c r="F186" s="26">
        <v>0.71723426212590302</v>
      </c>
      <c r="G186" s="28"/>
      <c r="H186" s="27">
        <v>79</v>
      </c>
      <c r="I186" s="26">
        <v>0.58088235294117652</v>
      </c>
      <c r="J186" s="29">
        <v>935</v>
      </c>
      <c r="K186" s="30">
        <v>0.60478654592496761</v>
      </c>
      <c r="L186" s="28"/>
    </row>
    <row r="187" spans="1:12" x14ac:dyDescent="0.3">
      <c r="A187" s="103"/>
      <c r="B187" s="24" t="s">
        <v>46</v>
      </c>
      <c r="C187" s="25">
        <v>8</v>
      </c>
      <c r="D187" s="26">
        <v>0.20512820512820512</v>
      </c>
      <c r="E187" s="27">
        <v>150</v>
      </c>
      <c r="F187" s="26">
        <v>0.15479876160990713</v>
      </c>
      <c r="G187" s="28"/>
      <c r="H187" s="27">
        <v>40</v>
      </c>
      <c r="I187" s="26">
        <v>0.29411764705882354</v>
      </c>
      <c r="J187" s="29">
        <v>413</v>
      </c>
      <c r="K187" s="30">
        <v>0.26714100905562743</v>
      </c>
      <c r="L187" s="28"/>
    </row>
    <row r="188" spans="1:12" x14ac:dyDescent="0.3">
      <c r="A188" s="103"/>
      <c r="B188" s="24" t="s">
        <v>47</v>
      </c>
      <c r="C188" s="25">
        <v>1</v>
      </c>
      <c r="D188" s="26">
        <v>2.564102564102564E-2</v>
      </c>
      <c r="E188" s="27">
        <v>57</v>
      </c>
      <c r="F188" s="26">
        <v>5.8823529411764698E-2</v>
      </c>
      <c r="G188" s="28"/>
      <c r="H188" s="27">
        <v>13</v>
      </c>
      <c r="I188" s="26">
        <v>9.5588235294117641E-2</v>
      </c>
      <c r="J188" s="29">
        <v>112</v>
      </c>
      <c r="K188" s="30">
        <v>7.2445019404915906E-2</v>
      </c>
      <c r="L188" s="28"/>
    </row>
    <row r="189" spans="1:12" x14ac:dyDescent="0.3">
      <c r="A189" s="103"/>
      <c r="B189" s="24" t="s">
        <v>48</v>
      </c>
      <c r="C189" s="25">
        <v>0</v>
      </c>
      <c r="D189" s="26">
        <v>0</v>
      </c>
      <c r="E189" s="27">
        <v>31</v>
      </c>
      <c r="F189" s="26">
        <v>3.1991744066047469E-2</v>
      </c>
      <c r="G189" s="28"/>
      <c r="H189" s="27">
        <v>3</v>
      </c>
      <c r="I189" s="26">
        <v>2.2058823529411766E-2</v>
      </c>
      <c r="J189" s="29">
        <v>46</v>
      </c>
      <c r="K189" s="30">
        <v>2.9754204398447608E-2</v>
      </c>
      <c r="L189" s="28"/>
    </row>
    <row r="190" spans="1:12" x14ac:dyDescent="0.3">
      <c r="A190" s="103"/>
      <c r="B190" s="24" t="s">
        <v>49</v>
      </c>
      <c r="C190" s="25">
        <v>0</v>
      </c>
      <c r="D190" s="26">
        <v>0</v>
      </c>
      <c r="E190" s="27">
        <v>17</v>
      </c>
      <c r="F190" s="26">
        <v>1.7543859649122806E-2</v>
      </c>
      <c r="G190" s="28"/>
      <c r="H190" s="27">
        <v>0</v>
      </c>
      <c r="I190" s="26">
        <v>0</v>
      </c>
      <c r="J190" s="29">
        <v>25</v>
      </c>
      <c r="K190" s="30">
        <v>1.6170763260025874E-2</v>
      </c>
      <c r="L190" s="28"/>
    </row>
    <row r="191" spans="1:12" x14ac:dyDescent="0.3">
      <c r="A191" s="103"/>
      <c r="B191" s="24" t="s">
        <v>50</v>
      </c>
      <c r="C191" s="25">
        <v>0</v>
      </c>
      <c r="D191" s="26">
        <v>0</v>
      </c>
      <c r="E191" s="27">
        <v>6</v>
      </c>
      <c r="F191" s="26">
        <v>6.1919504643962852E-3</v>
      </c>
      <c r="G191" s="28"/>
      <c r="H191" s="27">
        <v>0</v>
      </c>
      <c r="I191" s="26">
        <v>0</v>
      </c>
      <c r="J191" s="29">
        <v>5</v>
      </c>
      <c r="K191" s="30">
        <v>3.2341526520051748E-3</v>
      </c>
      <c r="L191" s="28"/>
    </row>
    <row r="192" spans="1:12" ht="28.8" x14ac:dyDescent="0.3">
      <c r="A192" s="103"/>
      <c r="B192" s="24" t="s">
        <v>51</v>
      </c>
      <c r="C192" s="25">
        <v>0</v>
      </c>
      <c r="D192" s="26">
        <v>0</v>
      </c>
      <c r="E192" s="27">
        <v>13</v>
      </c>
      <c r="F192" s="26">
        <v>1.3415892672858616E-2</v>
      </c>
      <c r="G192" s="28"/>
      <c r="H192" s="27">
        <v>1</v>
      </c>
      <c r="I192" s="26">
        <v>7.3529411764705873E-3</v>
      </c>
      <c r="J192" s="29">
        <v>10</v>
      </c>
      <c r="K192" s="30">
        <v>6.4683053040103496E-3</v>
      </c>
      <c r="L192" s="28"/>
    </row>
    <row r="193" spans="1:12" x14ac:dyDescent="0.3">
      <c r="A193" s="103" t="s">
        <v>54</v>
      </c>
      <c r="B193" s="17" t="s">
        <v>3</v>
      </c>
      <c r="C193" s="18">
        <v>39</v>
      </c>
      <c r="D193" s="19"/>
      <c r="E193" s="20">
        <v>967</v>
      </c>
      <c r="F193" s="19"/>
      <c r="G193" s="21">
        <v>0.509098946964333</v>
      </c>
      <c r="H193" s="20">
        <v>136</v>
      </c>
      <c r="I193" s="19"/>
      <c r="J193" s="22">
        <v>1541</v>
      </c>
      <c r="K193" s="23"/>
      <c r="L193" s="21">
        <v>0.52097302484831642</v>
      </c>
    </row>
    <row r="194" spans="1:12" x14ac:dyDescent="0.3">
      <c r="A194" s="103"/>
      <c r="B194" s="24" t="s">
        <v>4</v>
      </c>
      <c r="C194" s="25">
        <v>0</v>
      </c>
      <c r="D194" s="26">
        <v>0</v>
      </c>
      <c r="E194" s="27">
        <v>28</v>
      </c>
      <c r="F194" s="26">
        <v>2.8955532574974144E-2</v>
      </c>
      <c r="G194" s="28"/>
      <c r="H194" s="27">
        <v>4</v>
      </c>
      <c r="I194" s="26">
        <v>2.9411764705882349E-2</v>
      </c>
      <c r="J194" s="29">
        <v>43</v>
      </c>
      <c r="K194" s="30">
        <v>2.7903958468526932E-2</v>
      </c>
      <c r="L194" s="28"/>
    </row>
    <row r="195" spans="1:12" x14ac:dyDescent="0.3">
      <c r="A195" s="103"/>
      <c r="B195" s="24" t="s">
        <v>5</v>
      </c>
      <c r="C195" s="25">
        <v>7</v>
      </c>
      <c r="D195" s="26">
        <v>0.17948717948717949</v>
      </c>
      <c r="E195" s="27">
        <v>219</v>
      </c>
      <c r="F195" s="26">
        <v>0.2264736297828335</v>
      </c>
      <c r="G195" s="28"/>
      <c r="H195" s="27">
        <v>38</v>
      </c>
      <c r="I195" s="26">
        <v>0.27941176470588236</v>
      </c>
      <c r="J195" s="29">
        <v>370</v>
      </c>
      <c r="K195" s="30">
        <v>0.24010382868267358</v>
      </c>
      <c r="L195" s="28"/>
    </row>
    <row r="196" spans="1:12" x14ac:dyDescent="0.3">
      <c r="A196" s="103"/>
      <c r="B196" s="24" t="s">
        <v>6</v>
      </c>
      <c r="C196" s="25">
        <v>16</v>
      </c>
      <c r="D196" s="26">
        <v>0.41025641025641024</v>
      </c>
      <c r="E196" s="27">
        <v>315</v>
      </c>
      <c r="F196" s="26">
        <v>0.3257497414684592</v>
      </c>
      <c r="G196" s="28"/>
      <c r="H196" s="27">
        <v>44</v>
      </c>
      <c r="I196" s="26">
        <v>0.32352941176470584</v>
      </c>
      <c r="J196" s="29">
        <v>462</v>
      </c>
      <c r="K196" s="30">
        <v>0.29980532121998704</v>
      </c>
      <c r="L196" s="28"/>
    </row>
    <row r="197" spans="1:12" x14ac:dyDescent="0.3">
      <c r="A197" s="103"/>
      <c r="B197" s="24" t="s">
        <v>7</v>
      </c>
      <c r="C197" s="25">
        <v>16</v>
      </c>
      <c r="D197" s="26">
        <v>0.41025641025641024</v>
      </c>
      <c r="E197" s="27">
        <v>405</v>
      </c>
      <c r="F197" s="26">
        <v>0.41882109617373314</v>
      </c>
      <c r="G197" s="28"/>
      <c r="H197" s="27">
        <v>50</v>
      </c>
      <c r="I197" s="26">
        <v>0.36764705882352944</v>
      </c>
      <c r="J197" s="29">
        <v>666</v>
      </c>
      <c r="K197" s="30">
        <v>0.43218689162881246</v>
      </c>
      <c r="L197" s="28"/>
    </row>
    <row r="198" spans="1:12" x14ac:dyDescent="0.3">
      <c r="A198" s="103" t="s">
        <v>55</v>
      </c>
      <c r="B198" s="17" t="s">
        <v>3</v>
      </c>
      <c r="C198" s="18">
        <v>39</v>
      </c>
      <c r="D198" s="19"/>
      <c r="E198" s="20">
        <v>966</v>
      </c>
      <c r="F198" s="19"/>
      <c r="G198" s="21">
        <v>0.6889236356983901</v>
      </c>
      <c r="H198" s="20">
        <v>134</v>
      </c>
      <c r="I198" s="19"/>
      <c r="J198" s="22">
        <v>1542</v>
      </c>
      <c r="K198" s="23"/>
      <c r="L198" s="21">
        <v>0.43310134804334133</v>
      </c>
    </row>
    <row r="199" spans="1:12" x14ac:dyDescent="0.3">
      <c r="A199" s="103"/>
      <c r="B199" s="24" t="s">
        <v>4</v>
      </c>
      <c r="C199" s="25">
        <v>0</v>
      </c>
      <c r="D199" s="26">
        <v>0</v>
      </c>
      <c r="E199" s="27">
        <v>30</v>
      </c>
      <c r="F199" s="26">
        <v>3.1055900621118012E-2</v>
      </c>
      <c r="G199" s="28"/>
      <c r="H199" s="27">
        <v>6</v>
      </c>
      <c r="I199" s="26">
        <v>4.4776119402985072E-2</v>
      </c>
      <c r="J199" s="29">
        <v>39</v>
      </c>
      <c r="K199" s="30">
        <v>2.5291828793774319E-2</v>
      </c>
      <c r="L199" s="28"/>
    </row>
    <row r="200" spans="1:12" x14ac:dyDescent="0.3">
      <c r="A200" s="103"/>
      <c r="B200" s="24" t="s">
        <v>5</v>
      </c>
      <c r="C200" s="25">
        <v>10</v>
      </c>
      <c r="D200" s="26">
        <v>0.25641025641025639</v>
      </c>
      <c r="E200" s="27">
        <v>215</v>
      </c>
      <c r="F200" s="26">
        <v>0.2225672877846791</v>
      </c>
      <c r="G200" s="28"/>
      <c r="H200" s="27">
        <v>36</v>
      </c>
      <c r="I200" s="26">
        <v>0.26865671641791045</v>
      </c>
      <c r="J200" s="29">
        <v>365</v>
      </c>
      <c r="K200" s="30">
        <v>0.23670557717250321</v>
      </c>
      <c r="L200" s="28"/>
    </row>
    <row r="201" spans="1:12" x14ac:dyDescent="0.3">
      <c r="A201" s="103"/>
      <c r="B201" s="24" t="s">
        <v>6</v>
      </c>
      <c r="C201" s="25">
        <v>16</v>
      </c>
      <c r="D201" s="26">
        <v>0.41025641025641024</v>
      </c>
      <c r="E201" s="27">
        <v>380</v>
      </c>
      <c r="F201" s="26">
        <v>0.39337474120082816</v>
      </c>
      <c r="G201" s="28"/>
      <c r="H201" s="27">
        <v>44</v>
      </c>
      <c r="I201" s="26">
        <v>0.32835820895522388</v>
      </c>
      <c r="J201" s="29">
        <v>555</v>
      </c>
      <c r="K201" s="30">
        <v>0.35992217898832685</v>
      </c>
      <c r="L201" s="28"/>
    </row>
    <row r="202" spans="1:12" x14ac:dyDescent="0.3">
      <c r="A202" s="103"/>
      <c r="B202" s="24" t="s">
        <v>7</v>
      </c>
      <c r="C202" s="25">
        <v>13</v>
      </c>
      <c r="D202" s="26">
        <v>0.33333333333333326</v>
      </c>
      <c r="E202" s="27">
        <v>341</v>
      </c>
      <c r="F202" s="26">
        <v>0.35300207039337472</v>
      </c>
      <c r="G202" s="28"/>
      <c r="H202" s="27">
        <v>48</v>
      </c>
      <c r="I202" s="26">
        <v>0.35820895522388058</v>
      </c>
      <c r="J202" s="29">
        <v>583</v>
      </c>
      <c r="K202" s="30">
        <v>0.37808041504539558</v>
      </c>
      <c r="L202" s="28"/>
    </row>
    <row r="203" spans="1:12" x14ac:dyDescent="0.3">
      <c r="A203" s="103" t="s">
        <v>56</v>
      </c>
      <c r="B203" s="17" t="s">
        <v>3</v>
      </c>
      <c r="C203" s="18">
        <v>40</v>
      </c>
      <c r="D203" s="19"/>
      <c r="E203" s="20">
        <v>964</v>
      </c>
      <c r="F203" s="19"/>
      <c r="G203" s="21">
        <v>0.91005917513205814</v>
      </c>
      <c r="H203" s="20">
        <v>134</v>
      </c>
      <c r="I203" s="19"/>
      <c r="J203" s="22">
        <v>1539</v>
      </c>
      <c r="K203" s="23"/>
      <c r="L203" s="21">
        <v>0.50280666673326024</v>
      </c>
    </row>
    <row r="204" spans="1:12" x14ac:dyDescent="0.3">
      <c r="A204" s="103"/>
      <c r="B204" s="24" t="s">
        <v>4</v>
      </c>
      <c r="C204" s="25">
        <v>2</v>
      </c>
      <c r="D204" s="26">
        <v>0.05</v>
      </c>
      <c r="E204" s="27">
        <v>34</v>
      </c>
      <c r="F204" s="26">
        <v>3.5269709543568464E-2</v>
      </c>
      <c r="G204" s="28"/>
      <c r="H204" s="27">
        <v>4</v>
      </c>
      <c r="I204" s="26">
        <v>2.9850746268656712E-2</v>
      </c>
      <c r="J204" s="29">
        <v>44</v>
      </c>
      <c r="K204" s="30">
        <v>2.8589993502274202E-2</v>
      </c>
      <c r="L204" s="28"/>
    </row>
    <row r="205" spans="1:12" x14ac:dyDescent="0.3">
      <c r="A205" s="103"/>
      <c r="B205" s="24" t="s">
        <v>5</v>
      </c>
      <c r="C205" s="25">
        <v>8</v>
      </c>
      <c r="D205" s="26">
        <v>0.2</v>
      </c>
      <c r="E205" s="27">
        <v>228</v>
      </c>
      <c r="F205" s="26">
        <v>0.23651452282157673</v>
      </c>
      <c r="G205" s="28"/>
      <c r="H205" s="27">
        <v>39</v>
      </c>
      <c r="I205" s="26">
        <v>0.29104477611940299</v>
      </c>
      <c r="J205" s="29">
        <v>368</v>
      </c>
      <c r="K205" s="30">
        <v>0.23911630929174787</v>
      </c>
      <c r="L205" s="28"/>
    </row>
    <row r="206" spans="1:12" x14ac:dyDescent="0.3">
      <c r="A206" s="103"/>
      <c r="B206" s="24" t="s">
        <v>6</v>
      </c>
      <c r="C206" s="25">
        <v>14</v>
      </c>
      <c r="D206" s="26">
        <v>0.35</v>
      </c>
      <c r="E206" s="27">
        <v>344</v>
      </c>
      <c r="F206" s="26">
        <v>0.35684647302904565</v>
      </c>
      <c r="G206" s="28"/>
      <c r="H206" s="27">
        <v>46</v>
      </c>
      <c r="I206" s="26">
        <v>0.34328358208955223</v>
      </c>
      <c r="J206" s="29">
        <v>525</v>
      </c>
      <c r="K206" s="30">
        <v>0.34113060428849901</v>
      </c>
      <c r="L206" s="28"/>
    </row>
    <row r="207" spans="1:12" x14ac:dyDescent="0.3">
      <c r="A207" s="103"/>
      <c r="B207" s="24" t="s">
        <v>7</v>
      </c>
      <c r="C207" s="25">
        <v>16</v>
      </c>
      <c r="D207" s="26">
        <v>0.4</v>
      </c>
      <c r="E207" s="27">
        <v>358</v>
      </c>
      <c r="F207" s="26">
        <v>0.37136929460580914</v>
      </c>
      <c r="G207" s="28"/>
      <c r="H207" s="27">
        <v>45</v>
      </c>
      <c r="I207" s="26">
        <v>0.33582089552238803</v>
      </c>
      <c r="J207" s="29">
        <v>602</v>
      </c>
      <c r="K207" s="30">
        <v>0.39116309291747892</v>
      </c>
      <c r="L207" s="28"/>
    </row>
    <row r="208" spans="1:12" x14ac:dyDescent="0.3">
      <c r="A208" s="103" t="s">
        <v>57</v>
      </c>
      <c r="B208" s="17" t="s">
        <v>3</v>
      </c>
      <c r="C208" s="18">
        <v>40</v>
      </c>
      <c r="D208" s="19"/>
      <c r="E208" s="20">
        <v>967</v>
      </c>
      <c r="F208" s="19"/>
      <c r="G208" s="21">
        <v>0.75308807373044839</v>
      </c>
      <c r="H208" s="20">
        <v>133</v>
      </c>
      <c r="I208" s="19"/>
      <c r="J208" s="22">
        <v>1539</v>
      </c>
      <c r="K208" s="23"/>
      <c r="L208" s="21">
        <v>0.11093062956874744</v>
      </c>
    </row>
    <row r="209" spans="1:12" x14ac:dyDescent="0.3">
      <c r="A209" s="103"/>
      <c r="B209" s="24" t="s">
        <v>4</v>
      </c>
      <c r="C209" s="25">
        <v>2</v>
      </c>
      <c r="D209" s="26">
        <v>0.05</v>
      </c>
      <c r="E209" s="27">
        <v>56</v>
      </c>
      <c r="F209" s="26">
        <v>5.7911065149948288E-2</v>
      </c>
      <c r="G209" s="28"/>
      <c r="H209" s="27">
        <v>9</v>
      </c>
      <c r="I209" s="26">
        <v>6.7669172932330823E-2</v>
      </c>
      <c r="J209" s="29">
        <v>61</v>
      </c>
      <c r="K209" s="30">
        <v>3.9636127355425599E-2</v>
      </c>
      <c r="L209" s="28"/>
    </row>
    <row r="210" spans="1:12" x14ac:dyDescent="0.3">
      <c r="A210" s="103"/>
      <c r="B210" s="24" t="s">
        <v>5</v>
      </c>
      <c r="C210" s="25">
        <v>10</v>
      </c>
      <c r="D210" s="26">
        <v>0.25</v>
      </c>
      <c r="E210" s="27">
        <v>271</v>
      </c>
      <c r="F210" s="26">
        <v>0.28024819027921405</v>
      </c>
      <c r="G210" s="28"/>
      <c r="H210" s="27">
        <v>42</v>
      </c>
      <c r="I210" s="26">
        <v>0.31578947368421051</v>
      </c>
      <c r="J210" s="29">
        <v>476</v>
      </c>
      <c r="K210" s="30">
        <v>0.3092917478882391</v>
      </c>
      <c r="L210" s="28"/>
    </row>
    <row r="211" spans="1:12" x14ac:dyDescent="0.3">
      <c r="A211" s="103"/>
      <c r="B211" s="24" t="s">
        <v>6</v>
      </c>
      <c r="C211" s="25">
        <v>17</v>
      </c>
      <c r="D211" s="26">
        <v>0.42499999999999999</v>
      </c>
      <c r="E211" s="27">
        <v>330</v>
      </c>
      <c r="F211" s="26">
        <v>0.34126163391933817</v>
      </c>
      <c r="G211" s="28"/>
      <c r="H211" s="27">
        <v>49</v>
      </c>
      <c r="I211" s="26">
        <v>0.36842105263157893</v>
      </c>
      <c r="J211" s="29">
        <v>489</v>
      </c>
      <c r="K211" s="30">
        <v>0.31773879142300193</v>
      </c>
      <c r="L211" s="28"/>
    </row>
    <row r="212" spans="1:12" x14ac:dyDescent="0.3">
      <c r="A212" s="103"/>
      <c r="B212" s="24" t="s">
        <v>7</v>
      </c>
      <c r="C212" s="25">
        <v>11</v>
      </c>
      <c r="D212" s="26">
        <v>0.27500000000000002</v>
      </c>
      <c r="E212" s="27">
        <v>310</v>
      </c>
      <c r="F212" s="26">
        <v>0.32057911065149947</v>
      </c>
      <c r="G212" s="28"/>
      <c r="H212" s="27">
        <v>33</v>
      </c>
      <c r="I212" s="26">
        <v>0.24812030075187969</v>
      </c>
      <c r="J212" s="29">
        <v>513</v>
      </c>
      <c r="K212" s="30">
        <v>0.33333333333333326</v>
      </c>
      <c r="L212" s="28"/>
    </row>
    <row r="213" spans="1:12" x14ac:dyDescent="0.3">
      <c r="A213" s="103" t="s">
        <v>58</v>
      </c>
      <c r="B213" s="17" t="s">
        <v>3</v>
      </c>
      <c r="C213" s="18">
        <v>40</v>
      </c>
      <c r="D213" s="19"/>
      <c r="E213" s="20">
        <v>962</v>
      </c>
      <c r="F213" s="19"/>
      <c r="G213" s="21">
        <v>0.14863346063993077</v>
      </c>
      <c r="H213" s="20">
        <v>135</v>
      </c>
      <c r="I213" s="19"/>
      <c r="J213" s="22">
        <v>1530</v>
      </c>
      <c r="K213" s="23"/>
      <c r="L213" s="21">
        <v>0.35888548661871622</v>
      </c>
    </row>
    <row r="214" spans="1:12" x14ac:dyDescent="0.3">
      <c r="A214" s="103"/>
      <c r="B214" s="24" t="s">
        <v>4</v>
      </c>
      <c r="C214" s="25">
        <v>0</v>
      </c>
      <c r="D214" s="26">
        <v>0</v>
      </c>
      <c r="E214" s="27">
        <v>29</v>
      </c>
      <c r="F214" s="26">
        <v>3.0145530145530147E-2</v>
      </c>
      <c r="G214" s="28"/>
      <c r="H214" s="27">
        <v>2</v>
      </c>
      <c r="I214" s="26">
        <v>1.4814814814814815E-2</v>
      </c>
      <c r="J214" s="29">
        <v>46</v>
      </c>
      <c r="K214" s="30">
        <v>3.0065359477124184E-2</v>
      </c>
      <c r="L214" s="28"/>
    </row>
    <row r="215" spans="1:12" x14ac:dyDescent="0.3">
      <c r="A215" s="103"/>
      <c r="B215" s="24" t="s">
        <v>5</v>
      </c>
      <c r="C215" s="25">
        <v>5</v>
      </c>
      <c r="D215" s="26">
        <v>0.125</v>
      </c>
      <c r="E215" s="27">
        <v>239</v>
      </c>
      <c r="F215" s="26">
        <v>0.24844074844074845</v>
      </c>
      <c r="G215" s="28"/>
      <c r="H215" s="27">
        <v>38</v>
      </c>
      <c r="I215" s="26">
        <v>0.2814814814814815</v>
      </c>
      <c r="J215" s="29">
        <v>349</v>
      </c>
      <c r="K215" s="30">
        <v>0.22810457516339869</v>
      </c>
      <c r="L215" s="28"/>
    </row>
    <row r="216" spans="1:12" x14ac:dyDescent="0.3">
      <c r="A216" s="103"/>
      <c r="B216" s="24" t="s">
        <v>6</v>
      </c>
      <c r="C216" s="25">
        <v>24</v>
      </c>
      <c r="D216" s="26">
        <v>0.6</v>
      </c>
      <c r="E216" s="27">
        <v>439</v>
      </c>
      <c r="F216" s="26">
        <v>0.45634095634095639</v>
      </c>
      <c r="G216" s="28"/>
      <c r="H216" s="27">
        <v>61</v>
      </c>
      <c r="I216" s="26">
        <v>0.45185185185185184</v>
      </c>
      <c r="J216" s="29">
        <v>688</v>
      </c>
      <c r="K216" s="30">
        <v>0.4496732026143791</v>
      </c>
      <c r="L216" s="28"/>
    </row>
    <row r="217" spans="1:12" x14ac:dyDescent="0.3">
      <c r="A217" s="103"/>
      <c r="B217" s="24" t="s">
        <v>7</v>
      </c>
      <c r="C217" s="25">
        <v>11</v>
      </c>
      <c r="D217" s="26">
        <v>0.27500000000000002</v>
      </c>
      <c r="E217" s="27">
        <v>255</v>
      </c>
      <c r="F217" s="26">
        <v>0.26507276507276506</v>
      </c>
      <c r="G217" s="28"/>
      <c r="H217" s="27">
        <v>34</v>
      </c>
      <c r="I217" s="26">
        <v>0.25185185185185183</v>
      </c>
      <c r="J217" s="29">
        <v>447</v>
      </c>
      <c r="K217" s="30">
        <v>0.29215686274509806</v>
      </c>
      <c r="L217" s="28"/>
    </row>
    <row r="218" spans="1:12" x14ac:dyDescent="0.3">
      <c r="A218" s="103" t="s">
        <v>59</v>
      </c>
      <c r="B218" s="17" t="s">
        <v>3</v>
      </c>
      <c r="C218" s="18">
        <v>39</v>
      </c>
      <c r="D218" s="19"/>
      <c r="E218" s="20">
        <v>964</v>
      </c>
      <c r="F218" s="19"/>
      <c r="G218" s="21">
        <v>0.47835183761067768</v>
      </c>
      <c r="H218" s="20">
        <v>135</v>
      </c>
      <c r="I218" s="19"/>
      <c r="J218" s="22">
        <v>1530</v>
      </c>
      <c r="K218" s="23"/>
      <c r="L218" s="21">
        <v>0.68056787824979503</v>
      </c>
    </row>
    <row r="219" spans="1:12" x14ac:dyDescent="0.3">
      <c r="A219" s="103"/>
      <c r="B219" s="24" t="s">
        <v>4</v>
      </c>
      <c r="C219" s="25">
        <v>0</v>
      </c>
      <c r="D219" s="26">
        <v>0</v>
      </c>
      <c r="E219" s="27">
        <v>48</v>
      </c>
      <c r="F219" s="26">
        <v>4.9792531120331954E-2</v>
      </c>
      <c r="G219" s="28"/>
      <c r="H219" s="27">
        <v>17</v>
      </c>
      <c r="I219" s="26">
        <v>0.12592592592592591</v>
      </c>
      <c r="J219" s="29">
        <v>146</v>
      </c>
      <c r="K219" s="30">
        <v>9.5424836601307184E-2</v>
      </c>
      <c r="L219" s="28"/>
    </row>
    <row r="220" spans="1:12" x14ac:dyDescent="0.3">
      <c r="A220" s="103"/>
      <c r="B220" s="24" t="s">
        <v>5</v>
      </c>
      <c r="C220" s="25">
        <v>16</v>
      </c>
      <c r="D220" s="26">
        <v>0.41025641025641024</v>
      </c>
      <c r="E220" s="27">
        <v>329</v>
      </c>
      <c r="F220" s="26">
        <v>0.34128630705394192</v>
      </c>
      <c r="G220" s="28"/>
      <c r="H220" s="27">
        <v>51</v>
      </c>
      <c r="I220" s="26">
        <v>0.37777777777777777</v>
      </c>
      <c r="J220" s="29">
        <v>569</v>
      </c>
      <c r="K220" s="30">
        <v>0.37189542483660132</v>
      </c>
      <c r="L220" s="28"/>
    </row>
    <row r="221" spans="1:12" x14ac:dyDescent="0.3">
      <c r="A221" s="103"/>
      <c r="B221" s="24" t="s">
        <v>6</v>
      </c>
      <c r="C221" s="25">
        <v>13</v>
      </c>
      <c r="D221" s="26">
        <v>0.33333333333333326</v>
      </c>
      <c r="E221" s="27">
        <v>331</v>
      </c>
      <c r="F221" s="26">
        <v>0.34336099585062241</v>
      </c>
      <c r="G221" s="28"/>
      <c r="H221" s="27">
        <v>39</v>
      </c>
      <c r="I221" s="26">
        <v>0.28888888888888886</v>
      </c>
      <c r="J221" s="29">
        <v>470</v>
      </c>
      <c r="K221" s="30">
        <v>0.30718954248366015</v>
      </c>
      <c r="L221" s="28"/>
    </row>
    <row r="222" spans="1:12" x14ac:dyDescent="0.3">
      <c r="A222" s="103"/>
      <c r="B222" s="24" t="s">
        <v>7</v>
      </c>
      <c r="C222" s="25">
        <v>10</v>
      </c>
      <c r="D222" s="26">
        <v>0.25641025641025639</v>
      </c>
      <c r="E222" s="27">
        <v>256</v>
      </c>
      <c r="F222" s="26">
        <v>0.26556016597510373</v>
      </c>
      <c r="G222" s="28"/>
      <c r="H222" s="27">
        <v>28</v>
      </c>
      <c r="I222" s="26">
        <v>0.2074074074074074</v>
      </c>
      <c r="J222" s="29">
        <v>345</v>
      </c>
      <c r="K222" s="30">
        <v>0.22549019607843138</v>
      </c>
      <c r="L222" s="28"/>
    </row>
    <row r="223" spans="1:12" x14ac:dyDescent="0.3">
      <c r="A223" s="103" t="s">
        <v>60</v>
      </c>
      <c r="B223" s="17" t="s">
        <v>3</v>
      </c>
      <c r="C223" s="18">
        <v>39</v>
      </c>
      <c r="D223" s="19"/>
      <c r="E223" s="20">
        <v>961</v>
      </c>
      <c r="F223" s="19"/>
      <c r="G223" s="21">
        <v>0.14374623738080616</v>
      </c>
      <c r="H223" s="20">
        <v>135</v>
      </c>
      <c r="I223" s="19"/>
      <c r="J223" s="22">
        <v>1530</v>
      </c>
      <c r="K223" s="23"/>
      <c r="L223" s="21">
        <v>0.6391092631895694</v>
      </c>
    </row>
    <row r="224" spans="1:12" x14ac:dyDescent="0.3">
      <c r="A224" s="103"/>
      <c r="B224" s="24" t="s">
        <v>4</v>
      </c>
      <c r="C224" s="25">
        <v>0</v>
      </c>
      <c r="D224" s="26">
        <v>0</v>
      </c>
      <c r="E224" s="27">
        <v>53</v>
      </c>
      <c r="F224" s="26">
        <v>5.5150884495317375E-2</v>
      </c>
      <c r="G224" s="28"/>
      <c r="H224" s="27">
        <v>12</v>
      </c>
      <c r="I224" s="26">
        <v>8.8888888888888892E-2</v>
      </c>
      <c r="J224" s="29">
        <v>159</v>
      </c>
      <c r="K224" s="30">
        <v>0.10392156862745099</v>
      </c>
      <c r="L224" s="28"/>
    </row>
    <row r="225" spans="1:12" x14ac:dyDescent="0.3">
      <c r="A225" s="103"/>
      <c r="B225" s="24" t="s">
        <v>5</v>
      </c>
      <c r="C225" s="25">
        <v>17</v>
      </c>
      <c r="D225" s="26">
        <v>0.4358974358974359</v>
      </c>
      <c r="E225" s="27">
        <v>326</v>
      </c>
      <c r="F225" s="26">
        <v>0.33922996878251821</v>
      </c>
      <c r="G225" s="28"/>
      <c r="H225" s="27">
        <v>52</v>
      </c>
      <c r="I225" s="26">
        <v>0.38518518518518519</v>
      </c>
      <c r="J225" s="29">
        <v>524</v>
      </c>
      <c r="K225" s="30">
        <v>0.34248366013071896</v>
      </c>
      <c r="L225" s="28"/>
    </row>
    <row r="226" spans="1:12" x14ac:dyDescent="0.3">
      <c r="A226" s="103"/>
      <c r="B226" s="24" t="s">
        <v>6</v>
      </c>
      <c r="C226" s="25">
        <v>17</v>
      </c>
      <c r="D226" s="26">
        <v>0.4358974358974359</v>
      </c>
      <c r="E226" s="27">
        <v>357</v>
      </c>
      <c r="F226" s="26">
        <v>0.37148803329864727</v>
      </c>
      <c r="G226" s="28"/>
      <c r="H226" s="27">
        <v>41</v>
      </c>
      <c r="I226" s="26">
        <v>0.3037037037037037</v>
      </c>
      <c r="J226" s="29">
        <v>529</v>
      </c>
      <c r="K226" s="30">
        <v>0.3457516339869281</v>
      </c>
      <c r="L226" s="28"/>
    </row>
    <row r="227" spans="1:12" x14ac:dyDescent="0.3">
      <c r="A227" s="103"/>
      <c r="B227" s="24" t="s">
        <v>7</v>
      </c>
      <c r="C227" s="25">
        <v>5</v>
      </c>
      <c r="D227" s="26">
        <v>0.12820512820512819</v>
      </c>
      <c r="E227" s="27">
        <v>225</v>
      </c>
      <c r="F227" s="26">
        <v>0.23413111342351717</v>
      </c>
      <c r="G227" s="28"/>
      <c r="H227" s="27">
        <v>30</v>
      </c>
      <c r="I227" s="26">
        <v>0.22222222222222221</v>
      </c>
      <c r="J227" s="29">
        <v>318</v>
      </c>
      <c r="K227" s="30">
        <v>0.20784313725490197</v>
      </c>
      <c r="L227" s="28"/>
    </row>
    <row r="228" spans="1:12" x14ac:dyDescent="0.3">
      <c r="A228" s="103" t="s">
        <v>61</v>
      </c>
      <c r="B228" s="17" t="s">
        <v>3</v>
      </c>
      <c r="C228" s="18">
        <v>38</v>
      </c>
      <c r="D228" s="19"/>
      <c r="E228" s="20">
        <v>960</v>
      </c>
      <c r="F228" s="19"/>
      <c r="G228" s="21">
        <v>0.316</v>
      </c>
      <c r="H228" s="20">
        <v>129</v>
      </c>
      <c r="I228" s="19"/>
      <c r="J228" s="22">
        <v>1518</v>
      </c>
      <c r="K228" s="23"/>
      <c r="L228" s="21">
        <v>0.57075173016776004</v>
      </c>
    </row>
    <row r="229" spans="1:12" x14ac:dyDescent="0.3">
      <c r="A229" s="103"/>
      <c r="B229" s="24" t="s">
        <v>62</v>
      </c>
      <c r="C229" s="25">
        <v>1</v>
      </c>
      <c r="D229" s="26">
        <v>2.6315789473684209E-2</v>
      </c>
      <c r="E229" s="27">
        <v>12</v>
      </c>
      <c r="F229" s="26">
        <v>1.2500000000000001E-2</v>
      </c>
      <c r="G229" s="28"/>
      <c r="H229" s="27">
        <v>1</v>
      </c>
      <c r="I229" s="26">
        <v>7.7519379844961248E-3</v>
      </c>
      <c r="J229" s="29">
        <v>22</v>
      </c>
      <c r="K229" s="30">
        <v>1.4492753623188406E-2</v>
      </c>
      <c r="L229" s="28"/>
    </row>
    <row r="230" spans="1:12" x14ac:dyDescent="0.3">
      <c r="A230" s="103"/>
      <c r="B230" s="24" t="s">
        <v>63</v>
      </c>
      <c r="C230" s="25">
        <v>1</v>
      </c>
      <c r="D230" s="26">
        <v>2.6315789473684209E-2</v>
      </c>
      <c r="E230" s="27">
        <v>4</v>
      </c>
      <c r="F230" s="26">
        <v>4.1666666666666666E-3</v>
      </c>
      <c r="G230" s="28"/>
      <c r="H230" s="27">
        <v>1</v>
      </c>
      <c r="I230" s="26">
        <v>7.7519379844961248E-3</v>
      </c>
      <c r="J230" s="29">
        <v>24</v>
      </c>
      <c r="K230" s="30">
        <v>1.5810276679841896E-2</v>
      </c>
      <c r="L230" s="28"/>
    </row>
    <row r="231" spans="1:12" x14ac:dyDescent="0.3">
      <c r="A231" s="103"/>
      <c r="B231" s="24" t="s">
        <v>64</v>
      </c>
      <c r="C231" s="25">
        <v>0</v>
      </c>
      <c r="D231" s="26">
        <v>0</v>
      </c>
      <c r="E231" s="27">
        <v>40</v>
      </c>
      <c r="F231" s="26">
        <v>4.1666666666666657E-2</v>
      </c>
      <c r="G231" s="28"/>
      <c r="H231" s="27">
        <v>4</v>
      </c>
      <c r="I231" s="26">
        <v>3.1007751937984499E-2</v>
      </c>
      <c r="J231" s="29">
        <v>88</v>
      </c>
      <c r="K231" s="30">
        <v>5.7971014492753624E-2</v>
      </c>
      <c r="L231" s="28"/>
    </row>
    <row r="232" spans="1:12" x14ac:dyDescent="0.3">
      <c r="A232" s="103"/>
      <c r="B232" s="24" t="s">
        <v>65</v>
      </c>
      <c r="C232" s="25">
        <v>3</v>
      </c>
      <c r="D232" s="26">
        <v>7.8947368421052627E-2</v>
      </c>
      <c r="E232" s="27">
        <v>78</v>
      </c>
      <c r="F232" s="26">
        <v>8.1250000000000003E-2</v>
      </c>
      <c r="G232" s="28"/>
      <c r="H232" s="27">
        <v>21</v>
      </c>
      <c r="I232" s="26">
        <v>0.16279069767441862</v>
      </c>
      <c r="J232" s="29">
        <v>189</v>
      </c>
      <c r="K232" s="30">
        <v>0.12450592885375494</v>
      </c>
      <c r="L232" s="28"/>
    </row>
    <row r="233" spans="1:12" x14ac:dyDescent="0.3">
      <c r="A233" s="103"/>
      <c r="B233" s="24" t="s">
        <v>66</v>
      </c>
      <c r="C233" s="25">
        <v>13</v>
      </c>
      <c r="D233" s="26">
        <v>0.34210526315789475</v>
      </c>
      <c r="E233" s="27">
        <v>282</v>
      </c>
      <c r="F233" s="26">
        <v>0.29375000000000001</v>
      </c>
      <c r="G233" s="28"/>
      <c r="H233" s="27">
        <v>49</v>
      </c>
      <c r="I233" s="26">
        <v>0.37984496124031009</v>
      </c>
      <c r="J233" s="29">
        <v>527</v>
      </c>
      <c r="K233" s="30">
        <v>0.34716732542819501</v>
      </c>
      <c r="L233" s="28"/>
    </row>
    <row r="234" spans="1:12" x14ac:dyDescent="0.3">
      <c r="A234" s="103"/>
      <c r="B234" s="24" t="s">
        <v>67</v>
      </c>
      <c r="C234" s="25">
        <v>13</v>
      </c>
      <c r="D234" s="26">
        <v>0.34210526315789475</v>
      </c>
      <c r="E234" s="27">
        <v>291</v>
      </c>
      <c r="F234" s="26">
        <v>0.30312499999999998</v>
      </c>
      <c r="G234" s="28"/>
      <c r="H234" s="27">
        <v>32</v>
      </c>
      <c r="I234" s="26">
        <v>0.24806201550387599</v>
      </c>
      <c r="J234" s="29">
        <v>373</v>
      </c>
      <c r="K234" s="30">
        <v>0.24571805006587616</v>
      </c>
      <c r="L234" s="28"/>
    </row>
    <row r="235" spans="1:12" x14ac:dyDescent="0.3">
      <c r="A235" s="103"/>
      <c r="B235" s="24" t="s">
        <v>68</v>
      </c>
      <c r="C235" s="25">
        <v>7</v>
      </c>
      <c r="D235" s="26">
        <v>0.18421052631578946</v>
      </c>
      <c r="E235" s="27">
        <v>253</v>
      </c>
      <c r="F235" s="26">
        <v>0.26354166666666667</v>
      </c>
      <c r="G235" s="28"/>
      <c r="H235" s="27">
        <v>21</v>
      </c>
      <c r="I235" s="26">
        <v>0.16279069767441862</v>
      </c>
      <c r="J235" s="29">
        <v>295</v>
      </c>
      <c r="K235" s="30">
        <v>0.19433465085639001</v>
      </c>
      <c r="L235" s="28"/>
    </row>
    <row r="236" spans="1:12" x14ac:dyDescent="0.3">
      <c r="A236" s="103" t="s">
        <v>69</v>
      </c>
      <c r="B236" s="17" t="s">
        <v>3</v>
      </c>
      <c r="C236" s="18">
        <v>39</v>
      </c>
      <c r="D236" s="19"/>
      <c r="E236" s="20">
        <v>936</v>
      </c>
      <c r="F236" s="19"/>
      <c r="G236" s="21">
        <v>0.496</v>
      </c>
      <c r="H236" s="20">
        <v>129</v>
      </c>
      <c r="I236" s="19"/>
      <c r="J236" s="22">
        <v>1500</v>
      </c>
      <c r="K236" s="23"/>
      <c r="L236" s="21">
        <v>0.95899999999999996</v>
      </c>
    </row>
    <row r="237" spans="1:12" x14ac:dyDescent="0.3">
      <c r="A237" s="103"/>
      <c r="B237" s="24" t="s">
        <v>70</v>
      </c>
      <c r="C237" s="25">
        <v>1</v>
      </c>
      <c r="D237" s="26">
        <v>2.564102564102564E-2</v>
      </c>
      <c r="E237" s="27">
        <v>8</v>
      </c>
      <c r="F237" s="26">
        <v>8.5470085470085479E-3</v>
      </c>
      <c r="G237" s="28"/>
      <c r="H237" s="27">
        <v>2</v>
      </c>
      <c r="I237" s="26">
        <v>1.550387596899225E-2</v>
      </c>
      <c r="J237" s="29">
        <v>20</v>
      </c>
      <c r="K237" s="30">
        <v>1.3333333333333334E-2</v>
      </c>
      <c r="L237" s="28"/>
    </row>
    <row r="238" spans="1:12" x14ac:dyDescent="0.3">
      <c r="A238" s="103"/>
      <c r="B238" s="24" t="s">
        <v>63</v>
      </c>
      <c r="C238" s="25">
        <v>2</v>
      </c>
      <c r="D238" s="26">
        <v>5.128205128205128E-2</v>
      </c>
      <c r="E238" s="27">
        <v>14</v>
      </c>
      <c r="F238" s="26">
        <v>1.4957264957264958E-2</v>
      </c>
      <c r="G238" s="28"/>
      <c r="H238" s="27">
        <v>2</v>
      </c>
      <c r="I238" s="26">
        <v>1.550387596899225E-2</v>
      </c>
      <c r="J238" s="29">
        <v>21</v>
      </c>
      <c r="K238" s="30">
        <v>1.4000000000000002E-2</v>
      </c>
      <c r="L238" s="28"/>
    </row>
    <row r="239" spans="1:12" x14ac:dyDescent="0.3">
      <c r="A239" s="103"/>
      <c r="B239" s="24" t="s">
        <v>64</v>
      </c>
      <c r="C239" s="25">
        <v>1</v>
      </c>
      <c r="D239" s="26">
        <v>2.564102564102564E-2</v>
      </c>
      <c r="E239" s="27">
        <v>29</v>
      </c>
      <c r="F239" s="26">
        <v>3.0982905982905984E-2</v>
      </c>
      <c r="G239" s="28"/>
      <c r="H239" s="27">
        <v>3</v>
      </c>
      <c r="I239" s="26">
        <v>2.3255813953488372E-2</v>
      </c>
      <c r="J239" s="29">
        <v>50</v>
      </c>
      <c r="K239" s="30">
        <v>3.3333333333333333E-2</v>
      </c>
      <c r="L239" s="28"/>
    </row>
    <row r="240" spans="1:12" x14ac:dyDescent="0.3">
      <c r="A240" s="103"/>
      <c r="B240" s="24" t="s">
        <v>65</v>
      </c>
      <c r="C240" s="25">
        <v>3</v>
      </c>
      <c r="D240" s="26">
        <v>7.6923076923076927E-2</v>
      </c>
      <c r="E240" s="27">
        <v>100</v>
      </c>
      <c r="F240" s="26">
        <v>0.10683760683760683</v>
      </c>
      <c r="G240" s="28"/>
      <c r="H240" s="27">
        <v>11</v>
      </c>
      <c r="I240" s="26">
        <v>8.5271317829457349E-2</v>
      </c>
      <c r="J240" s="29">
        <v>140</v>
      </c>
      <c r="K240" s="30">
        <v>9.3333333333333338E-2</v>
      </c>
      <c r="L240" s="28"/>
    </row>
    <row r="241" spans="1:12" x14ac:dyDescent="0.3">
      <c r="A241" s="103"/>
      <c r="B241" s="24" t="s">
        <v>66</v>
      </c>
      <c r="C241" s="25">
        <v>9</v>
      </c>
      <c r="D241" s="26">
        <v>0.23076923076923075</v>
      </c>
      <c r="E241" s="27">
        <v>278</v>
      </c>
      <c r="F241" s="26">
        <v>0.29700854700854701</v>
      </c>
      <c r="G241" s="28"/>
      <c r="H241" s="27">
        <v>38</v>
      </c>
      <c r="I241" s="26">
        <v>0.29457364341085274</v>
      </c>
      <c r="J241" s="29">
        <v>424</v>
      </c>
      <c r="K241" s="30">
        <v>0.28266666666666668</v>
      </c>
      <c r="L241" s="28"/>
    </row>
    <row r="242" spans="1:12" x14ac:dyDescent="0.3">
      <c r="A242" s="103"/>
      <c r="B242" s="24" t="s">
        <v>67</v>
      </c>
      <c r="C242" s="25">
        <v>13</v>
      </c>
      <c r="D242" s="26">
        <v>0.33333333333333326</v>
      </c>
      <c r="E242" s="27">
        <v>269</v>
      </c>
      <c r="F242" s="26">
        <v>0.28739316239316237</v>
      </c>
      <c r="G242" s="28"/>
      <c r="H242" s="27">
        <v>38</v>
      </c>
      <c r="I242" s="26">
        <v>0.29457364341085274</v>
      </c>
      <c r="J242" s="29">
        <v>489</v>
      </c>
      <c r="K242" s="30">
        <v>0.32600000000000001</v>
      </c>
      <c r="L242" s="28"/>
    </row>
    <row r="243" spans="1:12" x14ac:dyDescent="0.3">
      <c r="A243" s="103"/>
      <c r="B243" s="24" t="s">
        <v>71</v>
      </c>
      <c r="C243" s="25">
        <v>10</v>
      </c>
      <c r="D243" s="26">
        <v>0.25641025641025639</v>
      </c>
      <c r="E243" s="27">
        <v>238</v>
      </c>
      <c r="F243" s="26">
        <v>0.25427350427350426</v>
      </c>
      <c r="G243" s="28"/>
      <c r="H243" s="27">
        <v>35</v>
      </c>
      <c r="I243" s="26">
        <v>0.27131782945736432</v>
      </c>
      <c r="J243" s="29">
        <v>356</v>
      </c>
      <c r="K243" s="30">
        <v>0.23733333333333334</v>
      </c>
      <c r="L243" s="28"/>
    </row>
    <row r="244" spans="1:12" x14ac:dyDescent="0.3">
      <c r="A244" s="103" t="s">
        <v>72</v>
      </c>
      <c r="B244" s="17" t="s">
        <v>3</v>
      </c>
      <c r="C244" s="18">
        <v>38</v>
      </c>
      <c r="D244" s="19"/>
      <c r="E244" s="20">
        <v>924</v>
      </c>
      <c r="F244" s="19"/>
      <c r="G244" s="21">
        <v>0.80700000000000005</v>
      </c>
      <c r="H244" s="20">
        <v>131</v>
      </c>
      <c r="I244" s="19"/>
      <c r="J244" s="22">
        <v>1500</v>
      </c>
      <c r="K244" s="23"/>
      <c r="L244" s="21">
        <v>0.39985030929594312</v>
      </c>
    </row>
    <row r="245" spans="1:12" x14ac:dyDescent="0.3">
      <c r="A245" s="103"/>
      <c r="B245" s="24" t="s">
        <v>70</v>
      </c>
      <c r="C245" s="25">
        <v>0</v>
      </c>
      <c r="D245" s="26">
        <v>0</v>
      </c>
      <c r="E245" s="27">
        <v>28</v>
      </c>
      <c r="F245" s="26">
        <v>3.0303030303030304E-2</v>
      </c>
      <c r="G245" s="28"/>
      <c r="H245" s="27">
        <v>5</v>
      </c>
      <c r="I245" s="26">
        <v>3.8167938931297711E-2</v>
      </c>
      <c r="J245" s="29">
        <v>62</v>
      </c>
      <c r="K245" s="30">
        <v>4.1333333333333326E-2</v>
      </c>
      <c r="L245" s="28"/>
    </row>
    <row r="246" spans="1:12" x14ac:dyDescent="0.3">
      <c r="A246" s="103"/>
      <c r="B246" s="24" t="s">
        <v>63</v>
      </c>
      <c r="C246" s="25">
        <v>1</v>
      </c>
      <c r="D246" s="26">
        <v>2.6315789473684209E-2</v>
      </c>
      <c r="E246" s="27">
        <v>36</v>
      </c>
      <c r="F246" s="26">
        <v>3.896103896103896E-2</v>
      </c>
      <c r="G246" s="28"/>
      <c r="H246" s="27">
        <v>11</v>
      </c>
      <c r="I246" s="26">
        <v>8.3969465648854963E-2</v>
      </c>
      <c r="J246" s="29">
        <v>85</v>
      </c>
      <c r="K246" s="30">
        <v>5.6666666666666664E-2</v>
      </c>
      <c r="L246" s="28"/>
    </row>
    <row r="247" spans="1:12" x14ac:dyDescent="0.3">
      <c r="A247" s="103"/>
      <c r="B247" s="24" t="s">
        <v>64</v>
      </c>
      <c r="C247" s="25">
        <v>1</v>
      </c>
      <c r="D247" s="26">
        <v>2.6315789473684209E-2</v>
      </c>
      <c r="E247" s="27">
        <v>52</v>
      </c>
      <c r="F247" s="26">
        <v>5.627705627705628E-2</v>
      </c>
      <c r="G247" s="28"/>
      <c r="H247" s="27">
        <v>15</v>
      </c>
      <c r="I247" s="26">
        <v>0.11450381679389313</v>
      </c>
      <c r="J247" s="29">
        <v>113</v>
      </c>
      <c r="K247" s="30">
        <v>7.5333333333333335E-2</v>
      </c>
      <c r="L247" s="28"/>
    </row>
    <row r="248" spans="1:12" x14ac:dyDescent="0.3">
      <c r="A248" s="103"/>
      <c r="B248" s="24" t="s">
        <v>65</v>
      </c>
      <c r="C248" s="25">
        <v>7</v>
      </c>
      <c r="D248" s="26">
        <v>0.18421052631578946</v>
      </c>
      <c r="E248" s="27">
        <v>128</v>
      </c>
      <c r="F248" s="26">
        <v>0.13852813852813853</v>
      </c>
      <c r="G248" s="28"/>
      <c r="H248" s="27">
        <v>16</v>
      </c>
      <c r="I248" s="26">
        <v>0.12213740458015267</v>
      </c>
      <c r="J248" s="29">
        <v>216</v>
      </c>
      <c r="K248" s="30">
        <v>0.14399999999999999</v>
      </c>
      <c r="L248" s="28"/>
    </row>
    <row r="249" spans="1:12" x14ac:dyDescent="0.3">
      <c r="A249" s="103"/>
      <c r="B249" s="24" t="s">
        <v>66</v>
      </c>
      <c r="C249" s="25">
        <v>9</v>
      </c>
      <c r="D249" s="26">
        <v>0.23684210526315788</v>
      </c>
      <c r="E249" s="27">
        <v>179</v>
      </c>
      <c r="F249" s="26">
        <v>0.19372294372294369</v>
      </c>
      <c r="G249" s="28"/>
      <c r="H249" s="27">
        <v>27</v>
      </c>
      <c r="I249" s="26">
        <v>0.20610687022900762</v>
      </c>
      <c r="J249" s="29">
        <v>289</v>
      </c>
      <c r="K249" s="30">
        <v>0.19266666666666668</v>
      </c>
      <c r="L249" s="28"/>
    </row>
    <row r="250" spans="1:12" x14ac:dyDescent="0.3">
      <c r="A250" s="103"/>
      <c r="B250" s="24" t="s">
        <v>67</v>
      </c>
      <c r="C250" s="25">
        <v>10</v>
      </c>
      <c r="D250" s="26">
        <v>0.26315789473684209</v>
      </c>
      <c r="E250" s="27">
        <v>224</v>
      </c>
      <c r="F250" s="26">
        <v>0.24242424242424243</v>
      </c>
      <c r="G250" s="28"/>
      <c r="H250" s="27">
        <v>27</v>
      </c>
      <c r="I250" s="26">
        <v>0.20610687022900762</v>
      </c>
      <c r="J250" s="29">
        <v>295</v>
      </c>
      <c r="K250" s="30">
        <v>0.19666666666666666</v>
      </c>
      <c r="L250" s="28"/>
    </row>
    <row r="251" spans="1:12" x14ac:dyDescent="0.3">
      <c r="A251" s="103"/>
      <c r="B251" s="24" t="s">
        <v>71</v>
      </c>
      <c r="C251" s="25">
        <v>10</v>
      </c>
      <c r="D251" s="26">
        <v>0.26315789473684209</v>
      </c>
      <c r="E251" s="27">
        <v>277</v>
      </c>
      <c r="F251" s="26">
        <v>0.29978354978354976</v>
      </c>
      <c r="G251" s="28"/>
      <c r="H251" s="27">
        <v>30</v>
      </c>
      <c r="I251" s="26">
        <v>0.22900763358778625</v>
      </c>
      <c r="J251" s="29">
        <v>440</v>
      </c>
      <c r="K251" s="30">
        <v>0.29333333333333333</v>
      </c>
      <c r="L251" s="28"/>
    </row>
    <row r="252" spans="1:12" x14ac:dyDescent="0.3">
      <c r="A252" s="103" t="s">
        <v>73</v>
      </c>
      <c r="B252" s="17" t="s">
        <v>3</v>
      </c>
      <c r="C252" s="18">
        <v>37</v>
      </c>
      <c r="D252" s="19"/>
      <c r="E252" s="20">
        <v>923</v>
      </c>
      <c r="F252" s="19"/>
      <c r="G252" s="21">
        <v>0.113</v>
      </c>
      <c r="H252" s="20">
        <v>131</v>
      </c>
      <c r="I252" s="19"/>
      <c r="J252" s="22">
        <v>1498</v>
      </c>
      <c r="K252" s="23"/>
      <c r="L252" s="21">
        <v>0.70571916436282511</v>
      </c>
    </row>
    <row r="253" spans="1:12" x14ac:dyDescent="0.3">
      <c r="A253" s="103"/>
      <c r="B253" s="24" t="s">
        <v>70</v>
      </c>
      <c r="C253" s="25">
        <v>0</v>
      </c>
      <c r="D253" s="26">
        <v>0</v>
      </c>
      <c r="E253" s="27">
        <v>16</v>
      </c>
      <c r="F253" s="26">
        <v>1.7334777898158179E-2</v>
      </c>
      <c r="G253" s="28"/>
      <c r="H253" s="27">
        <v>1</v>
      </c>
      <c r="I253" s="26">
        <v>7.6335877862595417E-3</v>
      </c>
      <c r="J253" s="29">
        <v>26</v>
      </c>
      <c r="K253" s="30">
        <v>1.7356475300400534E-2</v>
      </c>
      <c r="L253" s="28"/>
    </row>
    <row r="254" spans="1:12" x14ac:dyDescent="0.3">
      <c r="A254" s="103"/>
      <c r="B254" s="24" t="s">
        <v>63</v>
      </c>
      <c r="C254" s="25">
        <v>4</v>
      </c>
      <c r="D254" s="26">
        <v>0.1081081081081081</v>
      </c>
      <c r="E254" s="27">
        <v>22</v>
      </c>
      <c r="F254" s="26">
        <v>2.3835319609967497E-2</v>
      </c>
      <c r="G254" s="28"/>
      <c r="H254" s="27">
        <v>2</v>
      </c>
      <c r="I254" s="26">
        <v>1.5267175572519083E-2</v>
      </c>
      <c r="J254" s="29">
        <v>27</v>
      </c>
      <c r="K254" s="30">
        <v>1.8024032042723633E-2</v>
      </c>
      <c r="L254" s="28"/>
    </row>
    <row r="255" spans="1:12" x14ac:dyDescent="0.3">
      <c r="A255" s="103"/>
      <c r="B255" s="24" t="s">
        <v>64</v>
      </c>
      <c r="C255" s="25">
        <v>2</v>
      </c>
      <c r="D255" s="26">
        <v>5.405405405405405E-2</v>
      </c>
      <c r="E255" s="27">
        <v>54</v>
      </c>
      <c r="F255" s="26">
        <v>5.8504875406283859E-2</v>
      </c>
      <c r="G255" s="28"/>
      <c r="H255" s="27">
        <v>9</v>
      </c>
      <c r="I255" s="26">
        <v>6.8702290076335881E-2</v>
      </c>
      <c r="J255" s="29">
        <v>75</v>
      </c>
      <c r="K255" s="30">
        <v>5.0066755674232306E-2</v>
      </c>
      <c r="L255" s="28"/>
    </row>
    <row r="256" spans="1:12" x14ac:dyDescent="0.3">
      <c r="A256" s="103"/>
      <c r="B256" s="24" t="s">
        <v>65</v>
      </c>
      <c r="C256" s="25">
        <v>5</v>
      </c>
      <c r="D256" s="26">
        <v>0.13513513513513514</v>
      </c>
      <c r="E256" s="27">
        <v>132</v>
      </c>
      <c r="F256" s="26">
        <v>0.14301191765980498</v>
      </c>
      <c r="G256" s="28"/>
      <c r="H256" s="27">
        <v>25</v>
      </c>
      <c r="I256" s="26">
        <v>0.19083969465648856</v>
      </c>
      <c r="J256" s="29">
        <v>220</v>
      </c>
      <c r="K256" s="30">
        <v>0.14686248331108145</v>
      </c>
      <c r="L256" s="28"/>
    </row>
    <row r="257" spans="1:12" x14ac:dyDescent="0.3">
      <c r="A257" s="103"/>
      <c r="B257" s="24" t="s">
        <v>66</v>
      </c>
      <c r="C257" s="25">
        <v>11</v>
      </c>
      <c r="D257" s="26">
        <v>0.29729729729729731</v>
      </c>
      <c r="E257" s="27">
        <v>270</v>
      </c>
      <c r="F257" s="26">
        <v>0.29252437703141926</v>
      </c>
      <c r="G257" s="28"/>
      <c r="H257" s="27">
        <v>35</v>
      </c>
      <c r="I257" s="26">
        <v>0.26717557251908397</v>
      </c>
      <c r="J257" s="29">
        <v>452</v>
      </c>
      <c r="K257" s="30">
        <v>0.30173564753004006</v>
      </c>
      <c r="L257" s="28"/>
    </row>
    <row r="258" spans="1:12" x14ac:dyDescent="0.3">
      <c r="A258" s="103"/>
      <c r="B258" s="24" t="s">
        <v>67</v>
      </c>
      <c r="C258" s="25">
        <v>10</v>
      </c>
      <c r="D258" s="26">
        <v>0.27027027027027029</v>
      </c>
      <c r="E258" s="27">
        <v>279</v>
      </c>
      <c r="F258" s="26">
        <v>0.30227518959913324</v>
      </c>
      <c r="G258" s="28"/>
      <c r="H258" s="27">
        <v>38</v>
      </c>
      <c r="I258" s="26">
        <v>0.29007633587786258</v>
      </c>
      <c r="J258" s="29">
        <v>432</v>
      </c>
      <c r="K258" s="30">
        <v>0.28838451268357812</v>
      </c>
      <c r="L258" s="28"/>
    </row>
    <row r="259" spans="1:12" x14ac:dyDescent="0.3">
      <c r="A259" s="103"/>
      <c r="B259" s="24" t="s">
        <v>71</v>
      </c>
      <c r="C259" s="25">
        <v>5</v>
      </c>
      <c r="D259" s="26">
        <v>0.13513513513513514</v>
      </c>
      <c r="E259" s="27">
        <v>150</v>
      </c>
      <c r="F259" s="26">
        <v>0.16251354279523295</v>
      </c>
      <c r="G259" s="28"/>
      <c r="H259" s="27">
        <v>21</v>
      </c>
      <c r="I259" s="26">
        <v>0.16030534351145037</v>
      </c>
      <c r="J259" s="29">
        <v>266</v>
      </c>
      <c r="K259" s="30">
        <v>0.17757009345794392</v>
      </c>
      <c r="L259" s="28"/>
    </row>
    <row r="260" spans="1:12" x14ac:dyDescent="0.3">
      <c r="A260" s="103" t="s">
        <v>74</v>
      </c>
      <c r="B260" s="17" t="s">
        <v>3</v>
      </c>
      <c r="C260" s="18">
        <v>35</v>
      </c>
      <c r="D260" s="19"/>
      <c r="E260" s="20">
        <v>881</v>
      </c>
      <c r="F260" s="19"/>
      <c r="G260" s="21">
        <v>0.34699999999999998</v>
      </c>
      <c r="H260" s="20">
        <v>100</v>
      </c>
      <c r="I260" s="19"/>
      <c r="J260" s="22">
        <v>1304</v>
      </c>
      <c r="K260" s="23"/>
      <c r="L260" s="21">
        <v>0.24782995754407577</v>
      </c>
    </row>
    <row r="261" spans="1:12" x14ac:dyDescent="0.3">
      <c r="A261" s="103"/>
      <c r="B261" s="24" t="s">
        <v>70</v>
      </c>
      <c r="C261" s="25">
        <v>3</v>
      </c>
      <c r="D261" s="26">
        <v>8.5714285714285715E-2</v>
      </c>
      <c r="E261" s="27">
        <v>25</v>
      </c>
      <c r="F261" s="26">
        <v>2.8376844494892167E-2</v>
      </c>
      <c r="G261" s="28"/>
      <c r="H261" s="27">
        <v>7</v>
      </c>
      <c r="I261" s="26">
        <v>7.0000000000000007E-2</v>
      </c>
      <c r="J261" s="29">
        <v>50</v>
      </c>
      <c r="K261" s="30">
        <v>3.834355828220859E-2</v>
      </c>
      <c r="L261" s="28"/>
    </row>
    <row r="262" spans="1:12" x14ac:dyDescent="0.3">
      <c r="A262" s="103"/>
      <c r="B262" s="24" t="s">
        <v>63</v>
      </c>
      <c r="C262" s="25">
        <v>1</v>
      </c>
      <c r="D262" s="26">
        <v>2.8571428571428571E-2</v>
      </c>
      <c r="E262" s="27">
        <v>26</v>
      </c>
      <c r="F262" s="26">
        <v>2.9511918274687857E-2</v>
      </c>
      <c r="G262" s="28"/>
      <c r="H262" s="27">
        <v>8</v>
      </c>
      <c r="I262" s="26">
        <v>0.08</v>
      </c>
      <c r="J262" s="29">
        <v>50</v>
      </c>
      <c r="K262" s="30">
        <v>3.834355828220859E-2</v>
      </c>
      <c r="L262" s="28"/>
    </row>
    <row r="263" spans="1:12" x14ac:dyDescent="0.3">
      <c r="A263" s="103"/>
      <c r="B263" s="24" t="s">
        <v>64</v>
      </c>
      <c r="C263" s="25">
        <v>3</v>
      </c>
      <c r="D263" s="26">
        <v>8.5714285714285715E-2</v>
      </c>
      <c r="E263" s="27">
        <v>63</v>
      </c>
      <c r="F263" s="26">
        <v>7.1509648127128261E-2</v>
      </c>
      <c r="G263" s="28"/>
      <c r="H263" s="27">
        <v>7</v>
      </c>
      <c r="I263" s="26">
        <v>7.0000000000000007E-2</v>
      </c>
      <c r="J263" s="29">
        <v>125</v>
      </c>
      <c r="K263" s="30">
        <v>9.5858895705521474E-2</v>
      </c>
      <c r="L263" s="28"/>
    </row>
    <row r="264" spans="1:12" x14ac:dyDescent="0.3">
      <c r="A264" s="103"/>
      <c r="B264" s="24" t="s">
        <v>65</v>
      </c>
      <c r="C264" s="25">
        <v>3</v>
      </c>
      <c r="D264" s="26">
        <v>8.5714285714285715E-2</v>
      </c>
      <c r="E264" s="27">
        <v>138</v>
      </c>
      <c r="F264" s="26">
        <v>0.15664018161180476</v>
      </c>
      <c r="G264" s="28"/>
      <c r="H264" s="27">
        <v>16</v>
      </c>
      <c r="I264" s="26">
        <v>0.16</v>
      </c>
      <c r="J264" s="29">
        <v>260</v>
      </c>
      <c r="K264" s="30">
        <v>0.19938650306748465</v>
      </c>
      <c r="L264" s="28"/>
    </row>
    <row r="265" spans="1:12" x14ac:dyDescent="0.3">
      <c r="A265" s="103"/>
      <c r="B265" s="24" t="s">
        <v>66</v>
      </c>
      <c r="C265" s="25">
        <v>7</v>
      </c>
      <c r="D265" s="26">
        <v>0.2</v>
      </c>
      <c r="E265" s="27">
        <v>239</v>
      </c>
      <c r="F265" s="26">
        <v>0.27128263337116915</v>
      </c>
      <c r="G265" s="28"/>
      <c r="H265" s="27">
        <v>23</v>
      </c>
      <c r="I265" s="26">
        <v>0.23</v>
      </c>
      <c r="J265" s="29">
        <v>313</v>
      </c>
      <c r="K265" s="30">
        <v>0.24003067484662577</v>
      </c>
      <c r="L265" s="28"/>
    </row>
    <row r="266" spans="1:12" x14ac:dyDescent="0.3">
      <c r="A266" s="103"/>
      <c r="B266" s="24" t="s">
        <v>67</v>
      </c>
      <c r="C266" s="25">
        <v>11</v>
      </c>
      <c r="D266" s="26">
        <v>0.31428571428571428</v>
      </c>
      <c r="E266" s="27">
        <v>197</v>
      </c>
      <c r="F266" s="26">
        <v>0.22360953461975031</v>
      </c>
      <c r="G266" s="28"/>
      <c r="H266" s="27">
        <v>24</v>
      </c>
      <c r="I266" s="26">
        <v>0.24</v>
      </c>
      <c r="J266" s="29">
        <v>291</v>
      </c>
      <c r="K266" s="30">
        <v>0.22315950920245398</v>
      </c>
      <c r="L266" s="28"/>
    </row>
    <row r="267" spans="1:12" x14ac:dyDescent="0.3">
      <c r="A267" s="103"/>
      <c r="B267" s="24" t="s">
        <v>71</v>
      </c>
      <c r="C267" s="25">
        <v>7</v>
      </c>
      <c r="D267" s="26">
        <v>0.2</v>
      </c>
      <c r="E267" s="27">
        <v>193</v>
      </c>
      <c r="F267" s="26">
        <v>0.21906923950056753</v>
      </c>
      <c r="G267" s="28"/>
      <c r="H267" s="27">
        <v>15</v>
      </c>
      <c r="I267" s="26">
        <v>0.15</v>
      </c>
      <c r="J267" s="29">
        <v>215</v>
      </c>
      <c r="K267" s="30">
        <v>0.16487730061349695</v>
      </c>
      <c r="L267" s="28"/>
    </row>
    <row r="268" spans="1:12" x14ac:dyDescent="0.3">
      <c r="A268" s="103" t="s">
        <v>75</v>
      </c>
      <c r="B268" s="17" t="s">
        <v>3</v>
      </c>
      <c r="C268" s="18">
        <v>33</v>
      </c>
      <c r="D268" s="19"/>
      <c r="E268" s="20">
        <v>801</v>
      </c>
      <c r="F268" s="19"/>
      <c r="G268" s="21">
        <v>0.14699999999999999</v>
      </c>
      <c r="H268" s="20">
        <v>111</v>
      </c>
      <c r="I268" s="19"/>
      <c r="J268" s="22">
        <v>1315</v>
      </c>
      <c r="K268" s="23"/>
      <c r="L268" s="21">
        <v>0.82915705228851988</v>
      </c>
    </row>
    <row r="269" spans="1:12" x14ac:dyDescent="0.3">
      <c r="A269" s="103"/>
      <c r="B269" s="24" t="s">
        <v>70</v>
      </c>
      <c r="C269" s="25">
        <v>3</v>
      </c>
      <c r="D269" s="26">
        <v>9.0909090909090912E-2</v>
      </c>
      <c r="E269" s="27">
        <v>20</v>
      </c>
      <c r="F269" s="26">
        <v>2.4968789013732832E-2</v>
      </c>
      <c r="G269" s="28"/>
      <c r="H269" s="27">
        <v>8</v>
      </c>
      <c r="I269" s="26">
        <v>7.2072072072072071E-2</v>
      </c>
      <c r="J269" s="29">
        <v>59</v>
      </c>
      <c r="K269" s="30">
        <v>4.4866920152091254E-2</v>
      </c>
      <c r="L269" s="28"/>
    </row>
    <row r="270" spans="1:12" x14ac:dyDescent="0.3">
      <c r="A270" s="103"/>
      <c r="B270" s="24" t="s">
        <v>63</v>
      </c>
      <c r="C270" s="25">
        <v>0</v>
      </c>
      <c r="D270" s="26">
        <v>0</v>
      </c>
      <c r="E270" s="27">
        <v>28</v>
      </c>
      <c r="F270" s="26">
        <v>3.495630461922597E-2</v>
      </c>
      <c r="G270" s="28"/>
      <c r="H270" s="27">
        <v>7</v>
      </c>
      <c r="I270" s="26">
        <v>6.3063063063063057E-2</v>
      </c>
      <c r="J270" s="29">
        <v>64</v>
      </c>
      <c r="K270" s="30">
        <v>4.8669201520912544E-2</v>
      </c>
      <c r="L270" s="28"/>
    </row>
    <row r="271" spans="1:12" x14ac:dyDescent="0.3">
      <c r="A271" s="103"/>
      <c r="B271" s="24" t="s">
        <v>64</v>
      </c>
      <c r="C271" s="25">
        <v>2</v>
      </c>
      <c r="D271" s="26">
        <v>6.0606060606060608E-2</v>
      </c>
      <c r="E271" s="27">
        <v>50</v>
      </c>
      <c r="F271" s="26">
        <v>6.2421972534332085E-2</v>
      </c>
      <c r="G271" s="28"/>
      <c r="H271" s="27">
        <v>9</v>
      </c>
      <c r="I271" s="26">
        <v>8.1081081081081086E-2</v>
      </c>
      <c r="J271" s="29">
        <v>132</v>
      </c>
      <c r="K271" s="30">
        <v>0.10038022813688213</v>
      </c>
      <c r="L271" s="28"/>
    </row>
    <row r="272" spans="1:12" x14ac:dyDescent="0.3">
      <c r="A272" s="103"/>
      <c r="B272" s="24" t="s">
        <v>65</v>
      </c>
      <c r="C272" s="25">
        <v>3</v>
      </c>
      <c r="D272" s="26">
        <v>9.0909090909090912E-2</v>
      </c>
      <c r="E272" s="27">
        <v>146</v>
      </c>
      <c r="F272" s="26">
        <v>0.18227215980024969</v>
      </c>
      <c r="G272" s="28"/>
      <c r="H272" s="27">
        <v>23</v>
      </c>
      <c r="I272" s="26">
        <v>0.2072072072072072</v>
      </c>
      <c r="J272" s="29">
        <v>278</v>
      </c>
      <c r="K272" s="30">
        <v>0.21140684410646388</v>
      </c>
      <c r="L272" s="28"/>
    </row>
    <row r="273" spans="1:12" x14ac:dyDescent="0.3">
      <c r="A273" s="103"/>
      <c r="B273" s="24" t="s">
        <v>66</v>
      </c>
      <c r="C273" s="25">
        <v>7</v>
      </c>
      <c r="D273" s="26">
        <v>0.2121212121212121</v>
      </c>
      <c r="E273" s="27">
        <v>221</v>
      </c>
      <c r="F273" s="26">
        <v>0.27590511860174782</v>
      </c>
      <c r="G273" s="28"/>
      <c r="H273" s="27">
        <v>24</v>
      </c>
      <c r="I273" s="26">
        <v>0.2162162162162162</v>
      </c>
      <c r="J273" s="29">
        <v>315</v>
      </c>
      <c r="K273" s="30">
        <v>0.23954372623574144</v>
      </c>
      <c r="L273" s="28"/>
    </row>
    <row r="274" spans="1:12" x14ac:dyDescent="0.3">
      <c r="A274" s="103"/>
      <c r="B274" s="24" t="s">
        <v>67</v>
      </c>
      <c r="C274" s="25">
        <v>11</v>
      </c>
      <c r="D274" s="26">
        <v>0.33333333333333326</v>
      </c>
      <c r="E274" s="27">
        <v>189</v>
      </c>
      <c r="F274" s="26">
        <v>0.23595505617977527</v>
      </c>
      <c r="G274" s="28"/>
      <c r="H274" s="27">
        <v>22</v>
      </c>
      <c r="I274" s="26">
        <v>0.1981981981981982</v>
      </c>
      <c r="J274" s="29">
        <v>272</v>
      </c>
      <c r="K274" s="30">
        <v>0.20684410646387832</v>
      </c>
      <c r="L274" s="28"/>
    </row>
    <row r="275" spans="1:12" x14ac:dyDescent="0.3">
      <c r="A275" s="103"/>
      <c r="B275" s="24" t="s">
        <v>71</v>
      </c>
      <c r="C275" s="25">
        <v>7</v>
      </c>
      <c r="D275" s="26">
        <v>0.2121212121212121</v>
      </c>
      <c r="E275" s="27">
        <v>147</v>
      </c>
      <c r="F275" s="26">
        <v>0.18352059925093633</v>
      </c>
      <c r="G275" s="28"/>
      <c r="H275" s="27">
        <v>18</v>
      </c>
      <c r="I275" s="26">
        <v>0.16216216216216217</v>
      </c>
      <c r="J275" s="29">
        <v>195</v>
      </c>
      <c r="K275" s="30">
        <v>0.14828897338403041</v>
      </c>
      <c r="L275" s="28"/>
    </row>
    <row r="276" spans="1:12" x14ac:dyDescent="0.3">
      <c r="A276" s="103" t="s">
        <v>76</v>
      </c>
      <c r="B276" s="17" t="s">
        <v>3</v>
      </c>
      <c r="C276" s="18">
        <v>36</v>
      </c>
      <c r="D276" s="19"/>
      <c r="E276" s="20">
        <v>933</v>
      </c>
      <c r="F276" s="19"/>
      <c r="G276" s="21">
        <v>0.65100000000000002</v>
      </c>
      <c r="H276" s="20">
        <v>131</v>
      </c>
      <c r="I276" s="19"/>
      <c r="J276" s="22">
        <v>1498</v>
      </c>
      <c r="K276" s="23"/>
      <c r="L276" s="21">
        <v>0.24374559904842863</v>
      </c>
    </row>
    <row r="277" spans="1:12" x14ac:dyDescent="0.3">
      <c r="A277" s="103"/>
      <c r="B277" s="24" t="s">
        <v>28</v>
      </c>
      <c r="C277" s="25">
        <v>0</v>
      </c>
      <c r="D277" s="26">
        <v>0</v>
      </c>
      <c r="E277" s="27">
        <v>12</v>
      </c>
      <c r="F277" s="26">
        <v>1.2861736334405145E-2</v>
      </c>
      <c r="G277" s="28"/>
      <c r="H277" s="27">
        <v>4</v>
      </c>
      <c r="I277" s="26">
        <v>3.0534351145038167E-2</v>
      </c>
      <c r="J277" s="29">
        <v>16</v>
      </c>
      <c r="K277" s="30">
        <v>1.0680907877169559E-2</v>
      </c>
      <c r="L277" s="28"/>
    </row>
    <row r="278" spans="1:12" x14ac:dyDescent="0.3">
      <c r="A278" s="103"/>
      <c r="B278" s="24" t="s">
        <v>29</v>
      </c>
      <c r="C278" s="25">
        <v>6</v>
      </c>
      <c r="D278" s="26">
        <v>0.16666666666666663</v>
      </c>
      <c r="E278" s="27">
        <v>132</v>
      </c>
      <c r="F278" s="26">
        <v>0.14147909967845659</v>
      </c>
      <c r="G278" s="28"/>
      <c r="H278" s="27">
        <v>20</v>
      </c>
      <c r="I278" s="26">
        <v>0.15267175572519084</v>
      </c>
      <c r="J278" s="29">
        <v>254</v>
      </c>
      <c r="K278" s="30">
        <v>0.16955941255006673</v>
      </c>
      <c r="L278" s="28"/>
    </row>
    <row r="279" spans="1:12" x14ac:dyDescent="0.3">
      <c r="A279" s="103"/>
      <c r="B279" s="24" t="s">
        <v>30</v>
      </c>
      <c r="C279" s="25">
        <v>18</v>
      </c>
      <c r="D279" s="26">
        <v>0.5</v>
      </c>
      <c r="E279" s="27">
        <v>399</v>
      </c>
      <c r="F279" s="26">
        <v>0.42765273311897106</v>
      </c>
      <c r="G279" s="28"/>
      <c r="H279" s="27">
        <v>63</v>
      </c>
      <c r="I279" s="26">
        <v>0.48091603053435117</v>
      </c>
      <c r="J279" s="29">
        <v>704</v>
      </c>
      <c r="K279" s="30">
        <v>0.46995994659546059</v>
      </c>
      <c r="L279" s="28"/>
    </row>
    <row r="280" spans="1:12" x14ac:dyDescent="0.3">
      <c r="A280" s="103"/>
      <c r="B280" s="24" t="s">
        <v>31</v>
      </c>
      <c r="C280" s="25">
        <v>12</v>
      </c>
      <c r="D280" s="26">
        <v>0.33333333333333326</v>
      </c>
      <c r="E280" s="27">
        <v>390</v>
      </c>
      <c r="F280" s="26">
        <v>0.41800643086816719</v>
      </c>
      <c r="G280" s="28"/>
      <c r="H280" s="27">
        <v>44</v>
      </c>
      <c r="I280" s="26">
        <v>0.33587786259541985</v>
      </c>
      <c r="J280" s="29">
        <v>524</v>
      </c>
      <c r="K280" s="30">
        <v>0.34979973297730305</v>
      </c>
      <c r="L280" s="28"/>
    </row>
    <row r="281" spans="1:12" x14ac:dyDescent="0.3">
      <c r="A281" s="103" t="s">
        <v>77</v>
      </c>
      <c r="B281" s="17" t="s">
        <v>3</v>
      </c>
      <c r="C281" s="18">
        <v>36</v>
      </c>
      <c r="D281" s="19"/>
      <c r="E281" s="20">
        <v>936</v>
      </c>
      <c r="F281" s="19"/>
      <c r="G281" s="21">
        <v>0.57555097050622117</v>
      </c>
      <c r="H281" s="20">
        <v>130</v>
      </c>
      <c r="I281" s="19"/>
      <c r="J281" s="22">
        <v>1491</v>
      </c>
      <c r="K281" s="23"/>
      <c r="L281" s="21">
        <v>8.5854575167575775E-2</v>
      </c>
    </row>
    <row r="282" spans="1:12" x14ac:dyDescent="0.3">
      <c r="A282" s="103"/>
      <c r="B282" s="24" t="s">
        <v>28</v>
      </c>
      <c r="C282" s="25">
        <v>2</v>
      </c>
      <c r="D282" s="26">
        <v>5.5555555555555552E-2</v>
      </c>
      <c r="E282" s="27">
        <v>26</v>
      </c>
      <c r="F282" s="26">
        <v>2.7777777777777776E-2</v>
      </c>
      <c r="G282" s="28"/>
      <c r="H282" s="27">
        <v>12</v>
      </c>
      <c r="I282" s="26">
        <v>9.2307692307692313E-2</v>
      </c>
      <c r="J282" s="29">
        <v>76</v>
      </c>
      <c r="K282" s="30">
        <v>5.0972501676727032E-2</v>
      </c>
      <c r="L282" s="28"/>
    </row>
    <row r="283" spans="1:12" x14ac:dyDescent="0.3">
      <c r="A283" s="103"/>
      <c r="B283" s="24" t="s">
        <v>29</v>
      </c>
      <c r="C283" s="25">
        <v>6</v>
      </c>
      <c r="D283" s="26">
        <v>0.16666666666666663</v>
      </c>
      <c r="E283" s="27">
        <v>229</v>
      </c>
      <c r="F283" s="26">
        <v>0.24465811965811965</v>
      </c>
      <c r="G283" s="28"/>
      <c r="H283" s="27">
        <v>37</v>
      </c>
      <c r="I283" s="26">
        <v>0.2846153846153846</v>
      </c>
      <c r="J283" s="29">
        <v>472</v>
      </c>
      <c r="K283" s="30">
        <v>0.31656606304493629</v>
      </c>
      <c r="L283" s="28"/>
    </row>
    <row r="284" spans="1:12" x14ac:dyDescent="0.3">
      <c r="A284" s="103"/>
      <c r="B284" s="24" t="s">
        <v>30</v>
      </c>
      <c r="C284" s="25">
        <v>16</v>
      </c>
      <c r="D284" s="26">
        <v>0.44444444444444442</v>
      </c>
      <c r="E284" s="27">
        <v>405</v>
      </c>
      <c r="F284" s="26">
        <v>0.43269230769230771</v>
      </c>
      <c r="G284" s="28"/>
      <c r="H284" s="27">
        <v>50</v>
      </c>
      <c r="I284" s="26">
        <v>0.38461538461538469</v>
      </c>
      <c r="J284" s="29">
        <v>661</v>
      </c>
      <c r="K284" s="30">
        <v>0.44332662642521797</v>
      </c>
      <c r="L284" s="28"/>
    </row>
    <row r="285" spans="1:12" x14ac:dyDescent="0.3">
      <c r="A285" s="103"/>
      <c r="B285" s="24" t="s">
        <v>31</v>
      </c>
      <c r="C285" s="25">
        <v>12</v>
      </c>
      <c r="D285" s="26">
        <v>0.33333333333333326</v>
      </c>
      <c r="E285" s="27">
        <v>276</v>
      </c>
      <c r="F285" s="26">
        <v>0.29487179487179488</v>
      </c>
      <c r="G285" s="28"/>
      <c r="H285" s="27">
        <v>31</v>
      </c>
      <c r="I285" s="26">
        <v>0.23846153846153847</v>
      </c>
      <c r="J285" s="29">
        <v>282</v>
      </c>
      <c r="K285" s="30">
        <v>0.1891348088531187</v>
      </c>
      <c r="L285" s="28"/>
    </row>
    <row r="286" spans="1:12" x14ac:dyDescent="0.3">
      <c r="A286" s="103" t="s">
        <v>78</v>
      </c>
      <c r="B286" s="17" t="s">
        <v>3</v>
      </c>
      <c r="C286" s="18">
        <v>36</v>
      </c>
      <c r="D286" s="19"/>
      <c r="E286" s="20">
        <v>935</v>
      </c>
      <c r="F286" s="19"/>
      <c r="G286" s="21">
        <v>0.854201207773016</v>
      </c>
      <c r="H286" s="20">
        <v>131</v>
      </c>
      <c r="I286" s="19"/>
      <c r="J286" s="22">
        <v>1493</v>
      </c>
      <c r="K286" s="23"/>
      <c r="L286" s="21">
        <v>0.12873743285869255</v>
      </c>
    </row>
    <row r="287" spans="1:12" x14ac:dyDescent="0.3">
      <c r="A287" s="103"/>
      <c r="B287" s="24" t="s">
        <v>28</v>
      </c>
      <c r="C287" s="25">
        <v>1</v>
      </c>
      <c r="D287" s="26">
        <v>2.7777777777777776E-2</v>
      </c>
      <c r="E287" s="27">
        <v>32</v>
      </c>
      <c r="F287" s="26">
        <v>3.4224598930481284E-2</v>
      </c>
      <c r="G287" s="28"/>
      <c r="H287" s="27">
        <v>17</v>
      </c>
      <c r="I287" s="26">
        <v>0.12977099236641221</v>
      </c>
      <c r="J287" s="29">
        <v>128</v>
      </c>
      <c r="K287" s="30">
        <v>8.5733422638981913E-2</v>
      </c>
      <c r="L287" s="28"/>
    </row>
    <row r="288" spans="1:12" x14ac:dyDescent="0.3">
      <c r="A288" s="103"/>
      <c r="B288" s="24" t="s">
        <v>29</v>
      </c>
      <c r="C288" s="25">
        <v>6</v>
      </c>
      <c r="D288" s="26">
        <v>0.16666666666666663</v>
      </c>
      <c r="E288" s="27">
        <v>203</v>
      </c>
      <c r="F288" s="26">
        <v>0.21711229946524063</v>
      </c>
      <c r="G288" s="28"/>
      <c r="H288" s="27">
        <v>40</v>
      </c>
      <c r="I288" s="26">
        <v>0.30534351145038169</v>
      </c>
      <c r="J288" s="29">
        <v>479</v>
      </c>
      <c r="K288" s="30">
        <v>0.32083054253181514</v>
      </c>
      <c r="L288" s="28"/>
    </row>
    <row r="289" spans="1:12" x14ac:dyDescent="0.3">
      <c r="A289" s="103"/>
      <c r="B289" s="24" t="s">
        <v>30</v>
      </c>
      <c r="C289" s="25">
        <v>15</v>
      </c>
      <c r="D289" s="26">
        <v>0.41666666666666674</v>
      </c>
      <c r="E289" s="27">
        <v>389</v>
      </c>
      <c r="F289" s="26">
        <v>0.41604278074866308</v>
      </c>
      <c r="G289" s="28"/>
      <c r="H289" s="27">
        <v>44</v>
      </c>
      <c r="I289" s="26">
        <v>0.33587786259541985</v>
      </c>
      <c r="J289" s="29">
        <v>612</v>
      </c>
      <c r="K289" s="30">
        <v>0.40991292699263226</v>
      </c>
      <c r="L289" s="28"/>
    </row>
    <row r="290" spans="1:12" x14ac:dyDescent="0.3">
      <c r="A290" s="103"/>
      <c r="B290" s="24" t="s">
        <v>31</v>
      </c>
      <c r="C290" s="25">
        <v>14</v>
      </c>
      <c r="D290" s="26">
        <v>0.38888888888888895</v>
      </c>
      <c r="E290" s="27">
        <v>311</v>
      </c>
      <c r="F290" s="26">
        <v>0.33262032085561499</v>
      </c>
      <c r="G290" s="28"/>
      <c r="H290" s="27">
        <v>30</v>
      </c>
      <c r="I290" s="26">
        <v>0.22900763358778625</v>
      </c>
      <c r="J290" s="29">
        <v>274</v>
      </c>
      <c r="K290" s="30">
        <v>0.18352310783657066</v>
      </c>
      <c r="L290" s="28"/>
    </row>
    <row r="291" spans="1:12" x14ac:dyDescent="0.3">
      <c r="A291" s="103" t="s">
        <v>79</v>
      </c>
      <c r="B291" s="17" t="s">
        <v>3</v>
      </c>
      <c r="C291" s="18">
        <v>36</v>
      </c>
      <c r="D291" s="19"/>
      <c r="E291" s="20">
        <v>929</v>
      </c>
      <c r="F291" s="19"/>
      <c r="G291" s="21">
        <v>0.50546079919372788</v>
      </c>
      <c r="H291" s="20">
        <v>131</v>
      </c>
      <c r="I291" s="19"/>
      <c r="J291" s="22">
        <v>1483</v>
      </c>
      <c r="K291" s="23"/>
      <c r="L291" s="21">
        <v>7.4145073401161721E-2</v>
      </c>
    </row>
    <row r="292" spans="1:12" x14ac:dyDescent="0.3">
      <c r="A292" s="103"/>
      <c r="B292" s="24" t="s">
        <v>28</v>
      </c>
      <c r="C292" s="25">
        <v>4</v>
      </c>
      <c r="D292" s="26">
        <v>0.1111111111111111</v>
      </c>
      <c r="E292" s="27">
        <v>94</v>
      </c>
      <c r="F292" s="26">
        <v>0.10118406889128095</v>
      </c>
      <c r="G292" s="28"/>
      <c r="H292" s="27">
        <v>18</v>
      </c>
      <c r="I292" s="26">
        <v>0.13740458015267176</v>
      </c>
      <c r="J292" s="29">
        <v>224</v>
      </c>
      <c r="K292" s="30">
        <v>0.15104517869184086</v>
      </c>
      <c r="L292" s="28"/>
    </row>
    <row r="293" spans="1:12" x14ac:dyDescent="0.3">
      <c r="A293" s="103"/>
      <c r="B293" s="24" t="s">
        <v>29</v>
      </c>
      <c r="C293" s="25">
        <v>12</v>
      </c>
      <c r="D293" s="26">
        <v>0.33333333333333326</v>
      </c>
      <c r="E293" s="27">
        <v>272</v>
      </c>
      <c r="F293" s="26">
        <v>0.29278794402583425</v>
      </c>
      <c r="G293" s="28"/>
      <c r="H293" s="27">
        <v>46</v>
      </c>
      <c r="I293" s="26">
        <v>0.35114503816793891</v>
      </c>
      <c r="J293" s="29">
        <v>506</v>
      </c>
      <c r="K293" s="30">
        <v>0.34120026972353334</v>
      </c>
      <c r="L293" s="28"/>
    </row>
    <row r="294" spans="1:12" x14ac:dyDescent="0.3">
      <c r="A294" s="103"/>
      <c r="B294" s="24" t="s">
        <v>30</v>
      </c>
      <c r="C294" s="25">
        <v>8</v>
      </c>
      <c r="D294" s="26">
        <v>0.22222222222222221</v>
      </c>
      <c r="E294" s="27">
        <v>318</v>
      </c>
      <c r="F294" s="26">
        <v>0.34230355220667386</v>
      </c>
      <c r="G294" s="28"/>
      <c r="H294" s="27">
        <v>32</v>
      </c>
      <c r="I294" s="26">
        <v>0.24427480916030533</v>
      </c>
      <c r="J294" s="29">
        <v>480</v>
      </c>
      <c r="K294" s="30">
        <v>0.32366824005394468</v>
      </c>
      <c r="L294" s="28"/>
    </row>
    <row r="295" spans="1:12" x14ac:dyDescent="0.3">
      <c r="A295" s="103"/>
      <c r="B295" s="24" t="s">
        <v>31</v>
      </c>
      <c r="C295" s="25">
        <v>12</v>
      </c>
      <c r="D295" s="26">
        <v>0.33333333333333326</v>
      </c>
      <c r="E295" s="27">
        <v>245</v>
      </c>
      <c r="F295" s="26">
        <v>0.263724434876211</v>
      </c>
      <c r="G295" s="28"/>
      <c r="H295" s="27">
        <v>35</v>
      </c>
      <c r="I295" s="26">
        <v>0.26717557251908397</v>
      </c>
      <c r="J295" s="29">
        <v>273</v>
      </c>
      <c r="K295" s="30">
        <v>0.18408631153068108</v>
      </c>
      <c r="L295" s="28"/>
    </row>
    <row r="296" spans="1:12" x14ac:dyDescent="0.3">
      <c r="A296" s="103" t="s">
        <v>80</v>
      </c>
      <c r="B296" s="17" t="s">
        <v>3</v>
      </c>
      <c r="C296" s="18">
        <v>36</v>
      </c>
      <c r="D296" s="19"/>
      <c r="E296" s="20">
        <v>927</v>
      </c>
      <c r="F296" s="19"/>
      <c r="G296" s="21">
        <v>0.82584851173009954</v>
      </c>
      <c r="H296" s="20">
        <v>131</v>
      </c>
      <c r="I296" s="19"/>
      <c r="J296" s="22">
        <v>1482</v>
      </c>
      <c r="K296" s="23"/>
      <c r="L296" s="21">
        <v>0.97440846610312659</v>
      </c>
    </row>
    <row r="297" spans="1:12" x14ac:dyDescent="0.3">
      <c r="A297" s="103"/>
      <c r="B297" s="24" t="s">
        <v>28</v>
      </c>
      <c r="C297" s="25">
        <v>2</v>
      </c>
      <c r="D297" s="26">
        <v>5.5555555555555552E-2</v>
      </c>
      <c r="E297" s="27">
        <v>27</v>
      </c>
      <c r="F297" s="26">
        <v>2.9126213592233011E-2</v>
      </c>
      <c r="G297" s="28"/>
      <c r="H297" s="27">
        <v>7</v>
      </c>
      <c r="I297" s="26">
        <v>5.3435114503816793E-2</v>
      </c>
      <c r="J297" s="29">
        <v>68</v>
      </c>
      <c r="K297" s="30">
        <v>4.5883940620782736E-2</v>
      </c>
      <c r="L297" s="28"/>
    </row>
    <row r="298" spans="1:12" x14ac:dyDescent="0.3">
      <c r="A298" s="103"/>
      <c r="B298" s="24" t="s">
        <v>29</v>
      </c>
      <c r="C298" s="25">
        <v>6</v>
      </c>
      <c r="D298" s="26">
        <v>0.16666666666666663</v>
      </c>
      <c r="E298" s="27">
        <v>171</v>
      </c>
      <c r="F298" s="26">
        <v>0.18446601941747573</v>
      </c>
      <c r="G298" s="28"/>
      <c r="H298" s="27">
        <v>30</v>
      </c>
      <c r="I298" s="26">
        <v>0.22900763358778625</v>
      </c>
      <c r="J298" s="29">
        <v>356</v>
      </c>
      <c r="K298" s="30">
        <v>0.24021592442645073</v>
      </c>
      <c r="L298" s="28"/>
    </row>
    <row r="299" spans="1:12" x14ac:dyDescent="0.3">
      <c r="A299" s="103"/>
      <c r="B299" s="24" t="s">
        <v>30</v>
      </c>
      <c r="C299" s="25">
        <v>14</v>
      </c>
      <c r="D299" s="26">
        <v>0.38888888888888895</v>
      </c>
      <c r="E299" s="27">
        <v>377</v>
      </c>
      <c r="F299" s="26">
        <v>0.40668824163969797</v>
      </c>
      <c r="G299" s="28"/>
      <c r="H299" s="27">
        <v>53</v>
      </c>
      <c r="I299" s="26">
        <v>0.40458015267175573</v>
      </c>
      <c r="J299" s="29">
        <v>601</v>
      </c>
      <c r="K299" s="30">
        <v>0.40553306342780027</v>
      </c>
      <c r="L299" s="28"/>
    </row>
    <row r="300" spans="1:12" x14ac:dyDescent="0.3">
      <c r="A300" s="103"/>
      <c r="B300" s="24" t="s">
        <v>31</v>
      </c>
      <c r="C300" s="25">
        <v>14</v>
      </c>
      <c r="D300" s="26">
        <v>0.38888888888888895</v>
      </c>
      <c r="E300" s="27">
        <v>352</v>
      </c>
      <c r="F300" s="26">
        <v>0.37971952535059328</v>
      </c>
      <c r="G300" s="28"/>
      <c r="H300" s="27">
        <v>41</v>
      </c>
      <c r="I300" s="26">
        <v>0.31297709923664124</v>
      </c>
      <c r="J300" s="29">
        <v>457</v>
      </c>
      <c r="K300" s="30">
        <v>0.30836707152496629</v>
      </c>
      <c r="L300" s="28"/>
    </row>
    <row r="301" spans="1:12" x14ac:dyDescent="0.3">
      <c r="A301" s="103" t="s">
        <v>81</v>
      </c>
      <c r="B301" s="17" t="s">
        <v>3</v>
      </c>
      <c r="C301" s="18">
        <v>36</v>
      </c>
      <c r="D301" s="19"/>
      <c r="E301" s="20">
        <v>927</v>
      </c>
      <c r="F301" s="19"/>
      <c r="G301" s="21">
        <v>0.41433440830908075</v>
      </c>
      <c r="H301" s="20">
        <v>129</v>
      </c>
      <c r="I301" s="19"/>
      <c r="J301" s="22">
        <v>1479</v>
      </c>
      <c r="K301" s="23"/>
      <c r="L301" s="21">
        <v>0.88384987244269042</v>
      </c>
    </row>
    <row r="302" spans="1:12" x14ac:dyDescent="0.3">
      <c r="A302" s="103"/>
      <c r="B302" s="24" t="s">
        <v>28</v>
      </c>
      <c r="C302" s="25">
        <v>2</v>
      </c>
      <c r="D302" s="26">
        <v>5.5555555555555552E-2</v>
      </c>
      <c r="E302" s="27">
        <v>78</v>
      </c>
      <c r="F302" s="26">
        <v>8.4142394822006472E-2</v>
      </c>
      <c r="G302" s="28"/>
      <c r="H302" s="27">
        <v>16</v>
      </c>
      <c r="I302" s="26">
        <v>0.124031007751938</v>
      </c>
      <c r="J302" s="29">
        <v>189</v>
      </c>
      <c r="K302" s="30">
        <v>0.12778904665314403</v>
      </c>
      <c r="L302" s="28"/>
    </row>
    <row r="303" spans="1:12" x14ac:dyDescent="0.3">
      <c r="A303" s="103"/>
      <c r="B303" s="24" t="s">
        <v>29</v>
      </c>
      <c r="C303" s="25">
        <v>8</v>
      </c>
      <c r="D303" s="26">
        <v>0.22222222222222221</v>
      </c>
      <c r="E303" s="27">
        <v>224</v>
      </c>
      <c r="F303" s="26">
        <v>0.24163969795037757</v>
      </c>
      <c r="G303" s="28"/>
      <c r="H303" s="27">
        <v>37</v>
      </c>
      <c r="I303" s="26">
        <v>0.2868217054263566</v>
      </c>
      <c r="J303" s="29">
        <v>467</v>
      </c>
      <c r="K303" s="30">
        <v>0.31575388776200136</v>
      </c>
      <c r="L303" s="28"/>
    </row>
    <row r="304" spans="1:12" x14ac:dyDescent="0.3">
      <c r="A304" s="103"/>
      <c r="B304" s="24" t="s">
        <v>30</v>
      </c>
      <c r="C304" s="25">
        <v>10</v>
      </c>
      <c r="D304" s="26">
        <v>0.27777777777777779</v>
      </c>
      <c r="E304" s="27">
        <v>333</v>
      </c>
      <c r="F304" s="26">
        <v>0.35922330097087385</v>
      </c>
      <c r="G304" s="28"/>
      <c r="H304" s="27">
        <v>45</v>
      </c>
      <c r="I304" s="26">
        <v>0.34883720930232553</v>
      </c>
      <c r="J304" s="29">
        <v>502</v>
      </c>
      <c r="K304" s="30">
        <v>0.33941852603110212</v>
      </c>
      <c r="L304" s="28"/>
    </row>
    <row r="305" spans="1:12" x14ac:dyDescent="0.3">
      <c r="A305" s="103"/>
      <c r="B305" s="24" t="s">
        <v>31</v>
      </c>
      <c r="C305" s="25">
        <v>16</v>
      </c>
      <c r="D305" s="26">
        <v>0.44444444444444442</v>
      </c>
      <c r="E305" s="27">
        <v>292</v>
      </c>
      <c r="F305" s="26">
        <v>0.31499460625674219</v>
      </c>
      <c r="G305" s="28"/>
      <c r="H305" s="27">
        <v>31</v>
      </c>
      <c r="I305" s="26">
        <v>0.24031007751937986</v>
      </c>
      <c r="J305" s="29">
        <v>321</v>
      </c>
      <c r="K305" s="30">
        <v>0.21703853955375255</v>
      </c>
      <c r="L305" s="28"/>
    </row>
    <row r="306" spans="1:12" x14ac:dyDescent="0.3">
      <c r="A306" s="103" t="s">
        <v>82</v>
      </c>
      <c r="B306" s="17" t="s">
        <v>3</v>
      </c>
      <c r="C306" s="18">
        <v>36</v>
      </c>
      <c r="D306" s="19"/>
      <c r="E306" s="20">
        <v>925</v>
      </c>
      <c r="F306" s="19"/>
      <c r="G306" s="21">
        <v>0.39594282818152449</v>
      </c>
      <c r="H306" s="20">
        <v>131</v>
      </c>
      <c r="I306" s="19"/>
      <c r="J306" s="22">
        <v>1481</v>
      </c>
      <c r="K306" s="23"/>
      <c r="L306" s="21">
        <v>0.32323020109938727</v>
      </c>
    </row>
    <row r="307" spans="1:12" x14ac:dyDescent="0.3">
      <c r="A307" s="103"/>
      <c r="B307" s="24" t="s">
        <v>28</v>
      </c>
      <c r="C307" s="25">
        <v>7</v>
      </c>
      <c r="D307" s="26">
        <v>0.19444444444444448</v>
      </c>
      <c r="E307" s="27">
        <v>202</v>
      </c>
      <c r="F307" s="26">
        <v>0.2183783783783784</v>
      </c>
      <c r="G307" s="28"/>
      <c r="H307" s="27">
        <v>53</v>
      </c>
      <c r="I307" s="26">
        <v>0.40458015267175573</v>
      </c>
      <c r="J307" s="29">
        <v>562</v>
      </c>
      <c r="K307" s="30">
        <v>0.37947332883187035</v>
      </c>
      <c r="L307" s="28"/>
    </row>
    <row r="308" spans="1:12" x14ac:dyDescent="0.3">
      <c r="A308" s="103"/>
      <c r="B308" s="24" t="s">
        <v>29</v>
      </c>
      <c r="C308" s="25">
        <v>11</v>
      </c>
      <c r="D308" s="26">
        <v>0.30555555555555558</v>
      </c>
      <c r="E308" s="27">
        <v>387</v>
      </c>
      <c r="F308" s="26">
        <v>0.41837837837837838</v>
      </c>
      <c r="G308" s="28"/>
      <c r="H308" s="27">
        <v>56</v>
      </c>
      <c r="I308" s="26">
        <v>0.42748091603053434</v>
      </c>
      <c r="J308" s="29">
        <v>566</v>
      </c>
      <c r="K308" s="30">
        <v>0.38217420661715062</v>
      </c>
      <c r="L308" s="28"/>
    </row>
    <row r="309" spans="1:12" x14ac:dyDescent="0.3">
      <c r="A309" s="103"/>
      <c r="B309" s="24" t="s">
        <v>30</v>
      </c>
      <c r="C309" s="25">
        <v>12</v>
      </c>
      <c r="D309" s="26">
        <v>0.33333333333333326</v>
      </c>
      <c r="E309" s="27">
        <v>216</v>
      </c>
      <c r="F309" s="26">
        <v>0.23351351351351352</v>
      </c>
      <c r="G309" s="28"/>
      <c r="H309" s="27">
        <v>15</v>
      </c>
      <c r="I309" s="26">
        <v>0.11450381679389313</v>
      </c>
      <c r="J309" s="29">
        <v>252</v>
      </c>
      <c r="K309" s="30">
        <v>0.17015530047265362</v>
      </c>
      <c r="L309" s="28"/>
    </row>
    <row r="310" spans="1:12" x14ac:dyDescent="0.3">
      <c r="A310" s="103"/>
      <c r="B310" s="24" t="s">
        <v>31</v>
      </c>
      <c r="C310" s="25">
        <v>6</v>
      </c>
      <c r="D310" s="26">
        <v>0.16666666666666663</v>
      </c>
      <c r="E310" s="27">
        <v>120</v>
      </c>
      <c r="F310" s="26">
        <v>0.12972972972972974</v>
      </c>
      <c r="G310" s="28"/>
      <c r="H310" s="27">
        <v>7</v>
      </c>
      <c r="I310" s="26">
        <v>5.3435114503816793E-2</v>
      </c>
      <c r="J310" s="29">
        <v>101</v>
      </c>
      <c r="K310" s="30">
        <v>6.8197164078325462E-2</v>
      </c>
      <c r="L310" s="28"/>
    </row>
    <row r="311" spans="1:12" x14ac:dyDescent="0.3">
      <c r="A311" s="103" t="s">
        <v>83</v>
      </c>
      <c r="B311" s="17" t="s">
        <v>3</v>
      </c>
      <c r="C311" s="18">
        <v>36</v>
      </c>
      <c r="D311" s="19"/>
      <c r="E311" s="20">
        <v>923</v>
      </c>
      <c r="F311" s="19"/>
      <c r="G311" s="21">
        <v>0.68584496339736123</v>
      </c>
      <c r="H311" s="20">
        <v>129</v>
      </c>
      <c r="I311" s="19"/>
      <c r="J311" s="22">
        <v>1475</v>
      </c>
      <c r="K311" s="23"/>
      <c r="L311" s="21" t="s">
        <v>269</v>
      </c>
    </row>
    <row r="312" spans="1:12" x14ac:dyDescent="0.3">
      <c r="A312" s="103"/>
      <c r="B312" s="24" t="s">
        <v>28</v>
      </c>
      <c r="C312" s="25">
        <v>0</v>
      </c>
      <c r="D312" s="26">
        <v>0</v>
      </c>
      <c r="E312" s="27">
        <v>28</v>
      </c>
      <c r="F312" s="26">
        <v>3.0335861321776812E-2</v>
      </c>
      <c r="G312" s="28"/>
      <c r="H312" s="27">
        <v>15</v>
      </c>
      <c r="I312" s="26">
        <v>0.11627906976744186</v>
      </c>
      <c r="J312" s="29">
        <v>95</v>
      </c>
      <c r="K312" s="30">
        <v>6.4406779661016947E-2</v>
      </c>
      <c r="L312" s="28"/>
    </row>
    <row r="313" spans="1:12" x14ac:dyDescent="0.3">
      <c r="A313" s="103"/>
      <c r="B313" s="24" t="s">
        <v>29</v>
      </c>
      <c r="C313" s="25">
        <v>9</v>
      </c>
      <c r="D313" s="26">
        <v>0.25</v>
      </c>
      <c r="E313" s="27">
        <v>204</v>
      </c>
      <c r="F313" s="26">
        <v>0.2210184182015168</v>
      </c>
      <c r="G313" s="28"/>
      <c r="H313" s="27">
        <v>37</v>
      </c>
      <c r="I313" s="26">
        <v>0.2868217054263566</v>
      </c>
      <c r="J313" s="29">
        <v>401</v>
      </c>
      <c r="K313" s="30">
        <v>0.27186440677966101</v>
      </c>
      <c r="L313" s="28"/>
    </row>
    <row r="314" spans="1:12" x14ac:dyDescent="0.3">
      <c r="A314" s="103"/>
      <c r="B314" s="24" t="s">
        <v>30</v>
      </c>
      <c r="C314" s="25">
        <v>16</v>
      </c>
      <c r="D314" s="26">
        <v>0.44444444444444442</v>
      </c>
      <c r="E314" s="27">
        <v>375</v>
      </c>
      <c r="F314" s="26">
        <v>0.40628385698808228</v>
      </c>
      <c r="G314" s="28"/>
      <c r="H314" s="27">
        <v>35</v>
      </c>
      <c r="I314" s="26">
        <v>0.27131782945736432</v>
      </c>
      <c r="J314" s="29">
        <v>582</v>
      </c>
      <c r="K314" s="30">
        <v>0.39457627118644067</v>
      </c>
      <c r="L314" s="28"/>
    </row>
    <row r="315" spans="1:12" x14ac:dyDescent="0.3">
      <c r="A315" s="103"/>
      <c r="B315" s="24" t="s">
        <v>31</v>
      </c>
      <c r="C315" s="25">
        <v>11</v>
      </c>
      <c r="D315" s="26">
        <v>0.30555555555555558</v>
      </c>
      <c r="E315" s="27">
        <v>316</v>
      </c>
      <c r="F315" s="26">
        <v>0.34236186348862402</v>
      </c>
      <c r="G315" s="28"/>
      <c r="H315" s="27">
        <v>42</v>
      </c>
      <c r="I315" s="26">
        <v>0.32558139534883723</v>
      </c>
      <c r="J315" s="29">
        <v>397</v>
      </c>
      <c r="K315" s="30">
        <v>0.26915254237288133</v>
      </c>
      <c r="L315" s="28"/>
    </row>
    <row r="316" spans="1:12" x14ac:dyDescent="0.3">
      <c r="A316" s="103" t="s">
        <v>84</v>
      </c>
      <c r="B316" s="17" t="s">
        <v>3</v>
      </c>
      <c r="C316" s="18">
        <v>36</v>
      </c>
      <c r="D316" s="19"/>
      <c r="E316" s="20">
        <v>925</v>
      </c>
      <c r="F316" s="19"/>
      <c r="G316" s="21">
        <v>0.9010032800479999</v>
      </c>
      <c r="H316" s="20">
        <v>131</v>
      </c>
      <c r="I316" s="19"/>
      <c r="J316" s="22">
        <v>1475</v>
      </c>
      <c r="K316" s="23"/>
      <c r="L316" s="21">
        <v>0.53339307811560022</v>
      </c>
    </row>
    <row r="317" spans="1:12" x14ac:dyDescent="0.3">
      <c r="A317" s="103"/>
      <c r="B317" s="24" t="s">
        <v>28</v>
      </c>
      <c r="C317" s="25">
        <v>4</v>
      </c>
      <c r="D317" s="26">
        <v>0.1111111111111111</v>
      </c>
      <c r="E317" s="27">
        <v>131</v>
      </c>
      <c r="F317" s="26">
        <v>0.14162162162162162</v>
      </c>
      <c r="G317" s="28"/>
      <c r="H317" s="27">
        <v>24</v>
      </c>
      <c r="I317" s="26">
        <v>0.18320610687022898</v>
      </c>
      <c r="J317" s="29">
        <v>273</v>
      </c>
      <c r="K317" s="30">
        <v>0.18508474576271186</v>
      </c>
      <c r="L317" s="28"/>
    </row>
    <row r="318" spans="1:12" x14ac:dyDescent="0.3">
      <c r="A318" s="103"/>
      <c r="B318" s="24" t="s">
        <v>29</v>
      </c>
      <c r="C318" s="25">
        <v>14</v>
      </c>
      <c r="D318" s="26">
        <v>0.38888888888888895</v>
      </c>
      <c r="E318" s="27">
        <v>376</v>
      </c>
      <c r="F318" s="26">
        <v>0.40648648648648655</v>
      </c>
      <c r="G318" s="28"/>
      <c r="H318" s="27">
        <v>63</v>
      </c>
      <c r="I318" s="26">
        <v>0.48091603053435117</v>
      </c>
      <c r="J318" s="29">
        <v>620</v>
      </c>
      <c r="K318" s="30">
        <v>0.42033898305084738</v>
      </c>
      <c r="L318" s="28"/>
    </row>
    <row r="319" spans="1:12" x14ac:dyDescent="0.3">
      <c r="A319" s="103"/>
      <c r="B319" s="24" t="s">
        <v>30</v>
      </c>
      <c r="C319" s="25">
        <v>11</v>
      </c>
      <c r="D319" s="26">
        <v>0.30555555555555558</v>
      </c>
      <c r="E319" s="27">
        <v>273</v>
      </c>
      <c r="F319" s="26">
        <v>0.29513513513513512</v>
      </c>
      <c r="G319" s="28"/>
      <c r="H319" s="27">
        <v>31</v>
      </c>
      <c r="I319" s="26">
        <v>0.23664122137404578</v>
      </c>
      <c r="J319" s="29">
        <v>423</v>
      </c>
      <c r="K319" s="30">
        <v>0.28677966101694913</v>
      </c>
      <c r="L319" s="28"/>
    </row>
    <row r="320" spans="1:12" x14ac:dyDescent="0.3">
      <c r="A320" s="103"/>
      <c r="B320" s="24" t="s">
        <v>31</v>
      </c>
      <c r="C320" s="25">
        <v>7</v>
      </c>
      <c r="D320" s="26">
        <v>0.19444444444444448</v>
      </c>
      <c r="E320" s="27">
        <v>145</v>
      </c>
      <c r="F320" s="26">
        <v>0.15675675675675677</v>
      </c>
      <c r="G320" s="28"/>
      <c r="H320" s="27">
        <v>13</v>
      </c>
      <c r="I320" s="26">
        <v>9.9236641221374045E-2</v>
      </c>
      <c r="J320" s="29">
        <v>159</v>
      </c>
      <c r="K320" s="30">
        <v>0.10779661016949152</v>
      </c>
      <c r="L320" s="28"/>
    </row>
    <row r="321" spans="1:12" x14ac:dyDescent="0.3">
      <c r="A321" s="103" t="s">
        <v>85</v>
      </c>
      <c r="B321" s="17" t="s">
        <v>3</v>
      </c>
      <c r="C321" s="18">
        <v>35</v>
      </c>
      <c r="D321" s="19"/>
      <c r="E321" s="20">
        <v>912</v>
      </c>
      <c r="F321" s="19"/>
      <c r="G321" s="21" t="s">
        <v>270</v>
      </c>
      <c r="H321" s="20">
        <v>131</v>
      </c>
      <c r="I321" s="19"/>
      <c r="J321" s="22">
        <v>1472</v>
      </c>
      <c r="K321" s="23"/>
      <c r="L321" s="21" t="s">
        <v>271</v>
      </c>
    </row>
    <row r="322" spans="1:12" x14ac:dyDescent="0.3">
      <c r="A322" s="103"/>
      <c r="B322" s="24" t="s">
        <v>86</v>
      </c>
      <c r="C322" s="25">
        <v>1</v>
      </c>
      <c r="D322" s="26">
        <v>2.8571428571428571E-2</v>
      </c>
      <c r="E322" s="27">
        <v>3</v>
      </c>
      <c r="F322" s="26">
        <v>3.2894736842105261E-3</v>
      </c>
      <c r="G322" s="28"/>
      <c r="H322" s="27">
        <v>0</v>
      </c>
      <c r="I322" s="26">
        <v>0</v>
      </c>
      <c r="J322" s="29">
        <v>12</v>
      </c>
      <c r="K322" s="30">
        <v>8.152173913043478E-3</v>
      </c>
      <c r="L322" s="28"/>
    </row>
    <row r="323" spans="1:12" x14ac:dyDescent="0.3">
      <c r="A323" s="103"/>
      <c r="B323" s="24" t="s">
        <v>87</v>
      </c>
      <c r="C323" s="25">
        <v>0</v>
      </c>
      <c r="D323" s="26">
        <v>0</v>
      </c>
      <c r="E323" s="27">
        <v>58</v>
      </c>
      <c r="F323" s="26">
        <v>6.3596491228070179E-2</v>
      </c>
      <c r="G323" s="28"/>
      <c r="H323" s="27">
        <v>29</v>
      </c>
      <c r="I323" s="26">
        <v>0.22137404580152673</v>
      </c>
      <c r="J323" s="29">
        <v>155</v>
      </c>
      <c r="K323" s="30">
        <v>0.10529891304347826</v>
      </c>
      <c r="L323" s="28"/>
    </row>
    <row r="324" spans="1:12" x14ac:dyDescent="0.3">
      <c r="A324" s="103"/>
      <c r="B324" s="24" t="s">
        <v>48</v>
      </c>
      <c r="C324" s="25">
        <v>11</v>
      </c>
      <c r="D324" s="26">
        <v>0.31428571428571428</v>
      </c>
      <c r="E324" s="27">
        <v>138</v>
      </c>
      <c r="F324" s="26">
        <v>0.15131578947368421</v>
      </c>
      <c r="G324" s="28"/>
      <c r="H324" s="27">
        <v>27</v>
      </c>
      <c r="I324" s="26">
        <v>0.20610687022900762</v>
      </c>
      <c r="J324" s="29">
        <v>293</v>
      </c>
      <c r="K324" s="30">
        <v>0.19904891304347827</v>
      </c>
      <c r="L324" s="28"/>
    </row>
    <row r="325" spans="1:12" x14ac:dyDescent="0.3">
      <c r="A325" s="103"/>
      <c r="B325" s="24" t="s">
        <v>49</v>
      </c>
      <c r="C325" s="25">
        <v>6</v>
      </c>
      <c r="D325" s="26">
        <v>0.17142857142857143</v>
      </c>
      <c r="E325" s="27">
        <v>148</v>
      </c>
      <c r="F325" s="26">
        <v>0.16228070175438597</v>
      </c>
      <c r="G325" s="28"/>
      <c r="H325" s="27">
        <v>26</v>
      </c>
      <c r="I325" s="26">
        <v>0.19847328244274809</v>
      </c>
      <c r="J325" s="29">
        <v>285</v>
      </c>
      <c r="K325" s="30">
        <v>0.19361413043478262</v>
      </c>
      <c r="L325" s="28"/>
    </row>
    <row r="326" spans="1:12" x14ac:dyDescent="0.3">
      <c r="A326" s="103"/>
      <c r="B326" s="24" t="s">
        <v>50</v>
      </c>
      <c r="C326" s="25">
        <v>7</v>
      </c>
      <c r="D326" s="26">
        <v>0.2</v>
      </c>
      <c r="E326" s="27">
        <v>192</v>
      </c>
      <c r="F326" s="26">
        <v>0.21052631578947367</v>
      </c>
      <c r="G326" s="28"/>
      <c r="H326" s="27">
        <v>27</v>
      </c>
      <c r="I326" s="26">
        <v>0.20610687022900762</v>
      </c>
      <c r="J326" s="29">
        <v>293</v>
      </c>
      <c r="K326" s="30">
        <v>0.19904891304347827</v>
      </c>
      <c r="L326" s="28"/>
    </row>
    <row r="327" spans="1:12" x14ac:dyDescent="0.3">
      <c r="A327" s="103"/>
      <c r="B327" s="24" t="s">
        <v>88</v>
      </c>
      <c r="C327" s="25">
        <v>4</v>
      </c>
      <c r="D327" s="26">
        <v>0.11428571428571428</v>
      </c>
      <c r="E327" s="27">
        <v>151</v>
      </c>
      <c r="F327" s="26">
        <v>0.16557017543859648</v>
      </c>
      <c r="G327" s="28"/>
      <c r="H327" s="27">
        <v>11</v>
      </c>
      <c r="I327" s="26">
        <v>8.3969465648854963E-2</v>
      </c>
      <c r="J327" s="29">
        <v>209</v>
      </c>
      <c r="K327" s="30">
        <v>0.14198369565217392</v>
      </c>
      <c r="L327" s="28"/>
    </row>
    <row r="328" spans="1:12" x14ac:dyDescent="0.3">
      <c r="A328" s="103"/>
      <c r="B328" s="24" t="s">
        <v>89</v>
      </c>
      <c r="C328" s="25">
        <v>3</v>
      </c>
      <c r="D328" s="26">
        <v>8.5714285714285715E-2</v>
      </c>
      <c r="E328" s="27">
        <v>101</v>
      </c>
      <c r="F328" s="26">
        <v>0.11074561403508772</v>
      </c>
      <c r="G328" s="28"/>
      <c r="H328" s="27">
        <v>4</v>
      </c>
      <c r="I328" s="26">
        <v>3.0534351145038167E-2</v>
      </c>
      <c r="J328" s="29">
        <v>114</v>
      </c>
      <c r="K328" s="30">
        <v>7.744565217391304E-2</v>
      </c>
      <c r="L328" s="28"/>
    </row>
    <row r="329" spans="1:12" x14ac:dyDescent="0.3">
      <c r="A329" s="103"/>
      <c r="B329" s="24" t="s">
        <v>90</v>
      </c>
      <c r="C329" s="25">
        <v>3</v>
      </c>
      <c r="D329" s="26">
        <v>8.5714285714285715E-2</v>
      </c>
      <c r="E329" s="27">
        <v>121</v>
      </c>
      <c r="F329" s="26">
        <v>0.13267543859649122</v>
      </c>
      <c r="G329" s="28"/>
      <c r="H329" s="27">
        <v>7</v>
      </c>
      <c r="I329" s="26">
        <v>5.3435114503816793E-2</v>
      </c>
      <c r="J329" s="29">
        <v>111</v>
      </c>
      <c r="K329" s="30">
        <v>7.5407608695652176E-2</v>
      </c>
      <c r="L329" s="28"/>
    </row>
    <row r="330" spans="1:12" x14ac:dyDescent="0.3">
      <c r="A330" s="103" t="s">
        <v>91</v>
      </c>
      <c r="B330" s="17" t="s">
        <v>3</v>
      </c>
      <c r="C330" s="18">
        <v>35</v>
      </c>
      <c r="D330" s="19"/>
      <c r="E330" s="20">
        <v>914</v>
      </c>
      <c r="F330" s="19"/>
      <c r="G330" s="21">
        <v>0.80300000000000005</v>
      </c>
      <c r="H330" s="20">
        <v>130</v>
      </c>
      <c r="I330" s="19"/>
      <c r="J330" s="22">
        <v>1471</v>
      </c>
      <c r="K330" s="23"/>
      <c r="L330" s="21">
        <v>0.12978784159586254</v>
      </c>
    </row>
    <row r="331" spans="1:12" x14ac:dyDescent="0.3">
      <c r="A331" s="103"/>
      <c r="B331" s="24" t="s">
        <v>86</v>
      </c>
      <c r="C331" s="25">
        <v>8</v>
      </c>
      <c r="D331" s="26">
        <v>0.22857142857142856</v>
      </c>
      <c r="E331" s="27">
        <v>139</v>
      </c>
      <c r="F331" s="26">
        <v>0.15207877461706784</v>
      </c>
      <c r="G331" s="28"/>
      <c r="H331" s="27">
        <v>42</v>
      </c>
      <c r="I331" s="26">
        <v>0.32307692307692304</v>
      </c>
      <c r="J331" s="29">
        <v>361</v>
      </c>
      <c r="K331" s="30">
        <v>0.24541128484024471</v>
      </c>
      <c r="L331" s="28"/>
    </row>
    <row r="332" spans="1:12" x14ac:dyDescent="0.3">
      <c r="A332" s="103"/>
      <c r="B332" s="24" t="s">
        <v>87</v>
      </c>
      <c r="C332" s="25">
        <v>14</v>
      </c>
      <c r="D332" s="26">
        <v>0.4</v>
      </c>
      <c r="E332" s="27">
        <v>387</v>
      </c>
      <c r="F332" s="26">
        <v>0.42341356673960612</v>
      </c>
      <c r="G332" s="28"/>
      <c r="H332" s="27">
        <v>37</v>
      </c>
      <c r="I332" s="26">
        <v>0.2846153846153846</v>
      </c>
      <c r="J332" s="29">
        <v>488</v>
      </c>
      <c r="K332" s="30">
        <v>0.33174711080897351</v>
      </c>
      <c r="L332" s="28"/>
    </row>
    <row r="333" spans="1:12" x14ac:dyDescent="0.3">
      <c r="A333" s="103"/>
      <c r="B333" s="24" t="s">
        <v>48</v>
      </c>
      <c r="C333" s="25">
        <v>7</v>
      </c>
      <c r="D333" s="26">
        <v>0.2</v>
      </c>
      <c r="E333" s="27">
        <v>213</v>
      </c>
      <c r="F333" s="26">
        <v>0.23304157549234136</v>
      </c>
      <c r="G333" s="28"/>
      <c r="H333" s="27">
        <v>25</v>
      </c>
      <c r="I333" s="26">
        <v>0.19230769230769235</v>
      </c>
      <c r="J333" s="29">
        <v>286</v>
      </c>
      <c r="K333" s="30">
        <v>0.194425560842964</v>
      </c>
      <c r="L333" s="28"/>
    </row>
    <row r="334" spans="1:12" x14ac:dyDescent="0.3">
      <c r="A334" s="103"/>
      <c r="B334" s="24" t="s">
        <v>49</v>
      </c>
      <c r="C334" s="25">
        <v>3</v>
      </c>
      <c r="D334" s="26">
        <v>8.5714285714285715E-2</v>
      </c>
      <c r="E334" s="27">
        <v>88</v>
      </c>
      <c r="F334" s="26">
        <v>9.6280087527352301E-2</v>
      </c>
      <c r="G334" s="28"/>
      <c r="H334" s="27">
        <v>7</v>
      </c>
      <c r="I334" s="26">
        <v>5.3846153846153849E-2</v>
      </c>
      <c r="J334" s="29">
        <v>161</v>
      </c>
      <c r="K334" s="30">
        <v>0.10944935418082936</v>
      </c>
      <c r="L334" s="28"/>
    </row>
    <row r="335" spans="1:12" x14ac:dyDescent="0.3">
      <c r="A335" s="103"/>
      <c r="B335" s="24" t="s">
        <v>50</v>
      </c>
      <c r="C335" s="25">
        <v>2</v>
      </c>
      <c r="D335" s="26">
        <v>5.7142857142857141E-2</v>
      </c>
      <c r="E335" s="27">
        <v>48</v>
      </c>
      <c r="F335" s="26">
        <v>5.2516411378555797E-2</v>
      </c>
      <c r="G335" s="28"/>
      <c r="H335" s="27">
        <v>12</v>
      </c>
      <c r="I335" s="26">
        <v>9.2307692307692313E-2</v>
      </c>
      <c r="J335" s="29">
        <v>89</v>
      </c>
      <c r="K335" s="30">
        <v>6.0503059143439834E-2</v>
      </c>
      <c r="L335" s="28"/>
    </row>
    <row r="336" spans="1:12" x14ac:dyDescent="0.3">
      <c r="A336" s="103"/>
      <c r="B336" s="24" t="s">
        <v>88</v>
      </c>
      <c r="C336" s="25">
        <v>0</v>
      </c>
      <c r="D336" s="26">
        <v>0</v>
      </c>
      <c r="E336" s="27">
        <v>21</v>
      </c>
      <c r="F336" s="26">
        <v>2.2975929978118162E-2</v>
      </c>
      <c r="G336" s="28"/>
      <c r="H336" s="27">
        <v>2</v>
      </c>
      <c r="I336" s="26">
        <v>1.5384615384615385E-2</v>
      </c>
      <c r="J336" s="29">
        <v>49</v>
      </c>
      <c r="K336" s="30">
        <v>3.3310673011556761E-2</v>
      </c>
      <c r="L336" s="28"/>
    </row>
    <row r="337" spans="1:12" x14ac:dyDescent="0.3">
      <c r="A337" s="103"/>
      <c r="B337" s="24" t="s">
        <v>89</v>
      </c>
      <c r="C337" s="25">
        <v>1</v>
      </c>
      <c r="D337" s="26">
        <v>2.8571428571428571E-2</v>
      </c>
      <c r="E337" s="27">
        <v>9</v>
      </c>
      <c r="F337" s="26">
        <v>9.8468271334792128E-3</v>
      </c>
      <c r="G337" s="28"/>
      <c r="H337" s="27">
        <v>2</v>
      </c>
      <c r="I337" s="26">
        <v>1.5384615384615385E-2</v>
      </c>
      <c r="J337" s="29">
        <v>17</v>
      </c>
      <c r="K337" s="30">
        <v>1.1556764106050306E-2</v>
      </c>
      <c r="L337" s="28"/>
    </row>
    <row r="338" spans="1:12" x14ac:dyDescent="0.3">
      <c r="A338" s="103"/>
      <c r="B338" s="24" t="s">
        <v>90</v>
      </c>
      <c r="C338" s="25">
        <v>0</v>
      </c>
      <c r="D338" s="26">
        <v>0</v>
      </c>
      <c r="E338" s="27">
        <v>9</v>
      </c>
      <c r="F338" s="26">
        <v>9.8468271334792128E-3</v>
      </c>
      <c r="G338" s="28"/>
      <c r="H338" s="27">
        <v>3</v>
      </c>
      <c r="I338" s="26">
        <v>2.3076923076923078E-2</v>
      </c>
      <c r="J338" s="29">
        <v>20</v>
      </c>
      <c r="K338" s="30">
        <v>1.3596193065941535E-2</v>
      </c>
      <c r="L338" s="28"/>
    </row>
    <row r="339" spans="1:12" x14ac:dyDescent="0.3">
      <c r="A339" s="103" t="s">
        <v>92</v>
      </c>
      <c r="B339" s="17" t="s">
        <v>3</v>
      </c>
      <c r="C339" s="18">
        <v>35</v>
      </c>
      <c r="D339" s="19"/>
      <c r="E339" s="20">
        <v>916</v>
      </c>
      <c r="F339" s="19"/>
      <c r="G339" s="21">
        <v>0.496</v>
      </c>
      <c r="H339" s="20">
        <v>131</v>
      </c>
      <c r="I339" s="19"/>
      <c r="J339" s="22">
        <v>1472</v>
      </c>
      <c r="K339" s="23"/>
      <c r="L339" s="21">
        <v>0.39187738455063914</v>
      </c>
    </row>
    <row r="340" spans="1:12" x14ac:dyDescent="0.3">
      <c r="A340" s="103"/>
      <c r="B340" s="24" t="s">
        <v>86</v>
      </c>
      <c r="C340" s="25">
        <v>27</v>
      </c>
      <c r="D340" s="26">
        <v>0.77142857142857157</v>
      </c>
      <c r="E340" s="27">
        <v>622</v>
      </c>
      <c r="F340" s="26">
        <v>0.67903930131004353</v>
      </c>
      <c r="G340" s="28"/>
      <c r="H340" s="27">
        <v>89</v>
      </c>
      <c r="I340" s="26">
        <v>0.67938931297709926</v>
      </c>
      <c r="J340" s="29">
        <v>832</v>
      </c>
      <c r="K340" s="30">
        <v>0.56521739130434778</v>
      </c>
      <c r="L340" s="28"/>
    </row>
    <row r="341" spans="1:12" x14ac:dyDescent="0.3">
      <c r="A341" s="103"/>
      <c r="B341" s="24" t="s">
        <v>87</v>
      </c>
      <c r="C341" s="25">
        <v>1</v>
      </c>
      <c r="D341" s="26">
        <v>2.8571428571428571E-2</v>
      </c>
      <c r="E341" s="27">
        <v>22</v>
      </c>
      <c r="F341" s="26">
        <v>2.4017467248908297E-2</v>
      </c>
      <c r="G341" s="28"/>
      <c r="H341" s="27">
        <v>4</v>
      </c>
      <c r="I341" s="26">
        <v>3.0534351145038167E-2</v>
      </c>
      <c r="J341" s="29">
        <v>58</v>
      </c>
      <c r="K341" s="30">
        <v>3.940217391304348E-2</v>
      </c>
      <c r="L341" s="28"/>
    </row>
    <row r="342" spans="1:12" x14ac:dyDescent="0.3">
      <c r="A342" s="103"/>
      <c r="B342" s="24" t="s">
        <v>48</v>
      </c>
      <c r="C342" s="25">
        <v>2</v>
      </c>
      <c r="D342" s="26">
        <v>5.7142857142857141E-2</v>
      </c>
      <c r="E342" s="27">
        <v>93</v>
      </c>
      <c r="F342" s="26">
        <v>0.10152838427947598</v>
      </c>
      <c r="G342" s="28"/>
      <c r="H342" s="27">
        <v>8</v>
      </c>
      <c r="I342" s="26">
        <v>6.1068702290076333E-2</v>
      </c>
      <c r="J342" s="29">
        <v>155</v>
      </c>
      <c r="K342" s="30">
        <v>0.10529891304347826</v>
      </c>
      <c r="L342" s="28"/>
    </row>
    <row r="343" spans="1:12" x14ac:dyDescent="0.3">
      <c r="A343" s="103"/>
      <c r="B343" s="24" t="s">
        <v>49</v>
      </c>
      <c r="C343" s="25">
        <v>2</v>
      </c>
      <c r="D343" s="26">
        <v>5.7142857142857141E-2</v>
      </c>
      <c r="E343" s="27">
        <v>107</v>
      </c>
      <c r="F343" s="26">
        <v>0.11681222707423582</v>
      </c>
      <c r="G343" s="28"/>
      <c r="H343" s="27">
        <v>12</v>
      </c>
      <c r="I343" s="26">
        <v>9.160305343511449E-2</v>
      </c>
      <c r="J343" s="29">
        <v>178</v>
      </c>
      <c r="K343" s="30">
        <v>0.12092391304347826</v>
      </c>
      <c r="L343" s="28"/>
    </row>
    <row r="344" spans="1:12" x14ac:dyDescent="0.3">
      <c r="A344" s="103"/>
      <c r="B344" s="24" t="s">
        <v>50</v>
      </c>
      <c r="C344" s="25">
        <v>1</v>
      </c>
      <c r="D344" s="26">
        <v>2.8571428571428571E-2</v>
      </c>
      <c r="E344" s="27">
        <v>52</v>
      </c>
      <c r="F344" s="26">
        <v>5.6768558951965066E-2</v>
      </c>
      <c r="G344" s="28"/>
      <c r="H344" s="27">
        <v>9</v>
      </c>
      <c r="I344" s="26">
        <v>6.8702290076335881E-2</v>
      </c>
      <c r="J344" s="29">
        <v>135</v>
      </c>
      <c r="K344" s="30">
        <v>9.1711956521739135E-2</v>
      </c>
      <c r="L344" s="28"/>
    </row>
    <row r="345" spans="1:12" x14ac:dyDescent="0.3">
      <c r="A345" s="103"/>
      <c r="B345" s="24" t="s">
        <v>88</v>
      </c>
      <c r="C345" s="25">
        <v>2</v>
      </c>
      <c r="D345" s="26">
        <v>5.7142857142857141E-2</v>
      </c>
      <c r="E345" s="27">
        <v>14</v>
      </c>
      <c r="F345" s="26">
        <v>1.5283842794759826E-2</v>
      </c>
      <c r="G345" s="28"/>
      <c r="H345" s="27">
        <v>4</v>
      </c>
      <c r="I345" s="26">
        <v>3.0534351145038167E-2</v>
      </c>
      <c r="J345" s="29">
        <v>52</v>
      </c>
      <c r="K345" s="30">
        <v>3.5326086956521736E-2</v>
      </c>
      <c r="L345" s="28"/>
    </row>
    <row r="346" spans="1:12" x14ac:dyDescent="0.3">
      <c r="A346" s="103"/>
      <c r="B346" s="24" t="s">
        <v>89</v>
      </c>
      <c r="C346" s="25">
        <v>0</v>
      </c>
      <c r="D346" s="26">
        <v>0</v>
      </c>
      <c r="E346" s="27">
        <v>2</v>
      </c>
      <c r="F346" s="26">
        <v>2.1834061135371178E-3</v>
      </c>
      <c r="G346" s="28"/>
      <c r="H346" s="27">
        <v>1</v>
      </c>
      <c r="I346" s="26">
        <v>7.6335877862595417E-3</v>
      </c>
      <c r="J346" s="29">
        <v>21</v>
      </c>
      <c r="K346" s="30">
        <v>1.4266304347826086E-2</v>
      </c>
      <c r="L346" s="28"/>
    </row>
    <row r="347" spans="1:12" x14ac:dyDescent="0.3">
      <c r="A347" s="103"/>
      <c r="B347" s="24" t="s">
        <v>90</v>
      </c>
      <c r="C347" s="25">
        <v>0</v>
      </c>
      <c r="D347" s="26">
        <v>0</v>
      </c>
      <c r="E347" s="27">
        <v>4</v>
      </c>
      <c r="F347" s="26">
        <v>4.3668122270742356E-3</v>
      </c>
      <c r="G347" s="28"/>
      <c r="H347" s="27">
        <v>4</v>
      </c>
      <c r="I347" s="26">
        <v>3.0534351145038167E-2</v>
      </c>
      <c r="J347" s="29">
        <v>41</v>
      </c>
      <c r="K347" s="30">
        <v>2.7853260869565216E-2</v>
      </c>
      <c r="L347" s="28"/>
    </row>
    <row r="348" spans="1:12" x14ac:dyDescent="0.3">
      <c r="A348" s="103" t="s">
        <v>93</v>
      </c>
      <c r="B348" s="17" t="s">
        <v>3</v>
      </c>
      <c r="C348" s="18">
        <v>35</v>
      </c>
      <c r="D348" s="19"/>
      <c r="E348" s="20">
        <v>917</v>
      </c>
      <c r="F348" s="19"/>
      <c r="G348" s="21">
        <v>0.624</v>
      </c>
      <c r="H348" s="20">
        <v>130</v>
      </c>
      <c r="I348" s="19"/>
      <c r="J348" s="22">
        <v>1474</v>
      </c>
      <c r="K348" s="23"/>
      <c r="L348" s="21" t="s">
        <v>268</v>
      </c>
    </row>
    <row r="349" spans="1:12" x14ac:dyDescent="0.3">
      <c r="A349" s="103"/>
      <c r="B349" s="24" t="s">
        <v>86</v>
      </c>
      <c r="C349" s="25">
        <v>28</v>
      </c>
      <c r="D349" s="26">
        <v>0.8</v>
      </c>
      <c r="E349" s="27">
        <v>786</v>
      </c>
      <c r="F349" s="26">
        <v>0.8571428571428571</v>
      </c>
      <c r="G349" s="28"/>
      <c r="H349" s="27">
        <v>42</v>
      </c>
      <c r="I349" s="26">
        <v>0.32307692307692304</v>
      </c>
      <c r="J349" s="29">
        <v>842</v>
      </c>
      <c r="K349" s="30">
        <v>0.57123473541383984</v>
      </c>
      <c r="L349" s="28"/>
    </row>
    <row r="350" spans="1:12" x14ac:dyDescent="0.3">
      <c r="A350" s="103"/>
      <c r="B350" s="24" t="s">
        <v>87</v>
      </c>
      <c r="C350" s="25">
        <v>1</v>
      </c>
      <c r="D350" s="26">
        <v>2.8571428571428571E-2</v>
      </c>
      <c r="E350" s="27">
        <v>24</v>
      </c>
      <c r="F350" s="26">
        <v>2.6172300981461286E-2</v>
      </c>
      <c r="G350" s="28"/>
      <c r="H350" s="27">
        <v>7</v>
      </c>
      <c r="I350" s="26">
        <v>5.3846153846153849E-2</v>
      </c>
      <c r="J350" s="29">
        <v>58</v>
      </c>
      <c r="K350" s="30">
        <v>3.9348710990502037E-2</v>
      </c>
      <c r="L350" s="28"/>
    </row>
    <row r="351" spans="1:12" x14ac:dyDescent="0.3">
      <c r="A351" s="103"/>
      <c r="B351" s="24" t="s">
        <v>48</v>
      </c>
      <c r="C351" s="25">
        <v>1</v>
      </c>
      <c r="D351" s="26">
        <v>2.8571428571428571E-2</v>
      </c>
      <c r="E351" s="27">
        <v>28</v>
      </c>
      <c r="F351" s="26">
        <v>3.0534351145038167E-2</v>
      </c>
      <c r="G351" s="28"/>
      <c r="H351" s="27">
        <v>11</v>
      </c>
      <c r="I351" s="26">
        <v>8.461538461538462E-2</v>
      </c>
      <c r="J351" s="29">
        <v>91</v>
      </c>
      <c r="K351" s="30">
        <v>6.1736770691994562E-2</v>
      </c>
      <c r="L351" s="28"/>
    </row>
    <row r="352" spans="1:12" x14ac:dyDescent="0.3">
      <c r="A352" s="103"/>
      <c r="B352" s="24" t="s">
        <v>49</v>
      </c>
      <c r="C352" s="25">
        <v>1</v>
      </c>
      <c r="D352" s="26">
        <v>2.8571428571428571E-2</v>
      </c>
      <c r="E352" s="27">
        <v>32</v>
      </c>
      <c r="F352" s="26">
        <v>3.4896401308615051E-2</v>
      </c>
      <c r="G352" s="28"/>
      <c r="H352" s="27">
        <v>13</v>
      </c>
      <c r="I352" s="26">
        <v>0.1</v>
      </c>
      <c r="J352" s="29">
        <v>125</v>
      </c>
      <c r="K352" s="30">
        <v>8.4803256445047492E-2</v>
      </c>
      <c r="L352" s="28"/>
    </row>
    <row r="353" spans="1:12" x14ac:dyDescent="0.3">
      <c r="A353" s="103"/>
      <c r="B353" s="24" t="s">
        <v>50</v>
      </c>
      <c r="C353" s="25">
        <v>2</v>
      </c>
      <c r="D353" s="26">
        <v>5.7142857142857141E-2</v>
      </c>
      <c r="E353" s="27">
        <v>24</v>
      </c>
      <c r="F353" s="26">
        <v>2.6172300981461286E-2</v>
      </c>
      <c r="G353" s="28"/>
      <c r="H353" s="27">
        <v>20</v>
      </c>
      <c r="I353" s="26">
        <v>0.15384615384615385</v>
      </c>
      <c r="J353" s="29">
        <v>129</v>
      </c>
      <c r="K353" s="30">
        <v>8.7516960651289027E-2</v>
      </c>
      <c r="L353" s="28"/>
    </row>
    <row r="354" spans="1:12" x14ac:dyDescent="0.3">
      <c r="A354" s="103"/>
      <c r="B354" s="24" t="s">
        <v>88</v>
      </c>
      <c r="C354" s="25">
        <v>1</v>
      </c>
      <c r="D354" s="26">
        <v>2.8571428571428571E-2</v>
      </c>
      <c r="E354" s="27">
        <v>18</v>
      </c>
      <c r="F354" s="26">
        <v>1.9629225736095966E-2</v>
      </c>
      <c r="G354" s="28"/>
      <c r="H354" s="27">
        <v>12</v>
      </c>
      <c r="I354" s="26">
        <v>9.2307692307692313E-2</v>
      </c>
      <c r="J354" s="29">
        <v>86</v>
      </c>
      <c r="K354" s="30">
        <v>5.8344640434192671E-2</v>
      </c>
      <c r="L354" s="28"/>
    </row>
    <row r="355" spans="1:12" x14ac:dyDescent="0.3">
      <c r="A355" s="103"/>
      <c r="B355" s="24" t="s">
        <v>89</v>
      </c>
      <c r="C355" s="25">
        <v>0</v>
      </c>
      <c r="D355" s="26">
        <v>0</v>
      </c>
      <c r="E355" s="27">
        <v>1</v>
      </c>
      <c r="F355" s="26">
        <v>1.0905125408942203E-3</v>
      </c>
      <c r="G355" s="28"/>
      <c r="H355" s="27">
        <v>13</v>
      </c>
      <c r="I355" s="26">
        <v>0.1</v>
      </c>
      <c r="J355" s="29">
        <v>57</v>
      </c>
      <c r="K355" s="30">
        <v>3.8670284938941653E-2</v>
      </c>
      <c r="L355" s="28"/>
    </row>
    <row r="356" spans="1:12" x14ac:dyDescent="0.3">
      <c r="A356" s="103"/>
      <c r="B356" s="24" t="s">
        <v>90</v>
      </c>
      <c r="C356" s="25">
        <v>1</v>
      </c>
      <c r="D356" s="26">
        <v>2.8571428571428571E-2</v>
      </c>
      <c r="E356" s="27">
        <v>4</v>
      </c>
      <c r="F356" s="26">
        <v>4.3620501635768813E-3</v>
      </c>
      <c r="G356" s="28"/>
      <c r="H356" s="27">
        <v>12</v>
      </c>
      <c r="I356" s="26">
        <v>9.2307692307692313E-2</v>
      </c>
      <c r="J356" s="29">
        <v>86</v>
      </c>
      <c r="K356" s="30">
        <v>5.8344640434192671E-2</v>
      </c>
      <c r="L356" s="28"/>
    </row>
    <row r="357" spans="1:12" x14ac:dyDescent="0.3">
      <c r="A357" s="103" t="s">
        <v>94</v>
      </c>
      <c r="B357" s="17" t="s">
        <v>3</v>
      </c>
      <c r="C357" s="18">
        <v>35</v>
      </c>
      <c r="D357" s="19"/>
      <c r="E357" s="20">
        <v>914</v>
      </c>
      <c r="F357" s="19"/>
      <c r="G357" s="21">
        <v>0.23699999999999999</v>
      </c>
      <c r="H357" s="20">
        <v>129</v>
      </c>
      <c r="I357" s="19"/>
      <c r="J357" s="22">
        <v>1470</v>
      </c>
      <c r="K357" s="23"/>
      <c r="L357" s="21">
        <v>0.49</v>
      </c>
    </row>
    <row r="358" spans="1:12" x14ac:dyDescent="0.3">
      <c r="A358" s="103"/>
      <c r="B358" s="24" t="s">
        <v>86</v>
      </c>
      <c r="C358" s="25">
        <v>22</v>
      </c>
      <c r="D358" s="26">
        <v>0.62857142857142856</v>
      </c>
      <c r="E358" s="27">
        <v>501</v>
      </c>
      <c r="F358" s="26">
        <v>0.5481400437636762</v>
      </c>
      <c r="G358" s="28"/>
      <c r="H358" s="27">
        <v>59</v>
      </c>
      <c r="I358" s="26">
        <v>0.4573643410852713</v>
      </c>
      <c r="J358" s="29">
        <v>731</v>
      </c>
      <c r="K358" s="30">
        <v>0.49727891156462584</v>
      </c>
      <c r="L358" s="28"/>
    </row>
    <row r="359" spans="1:12" x14ac:dyDescent="0.3">
      <c r="A359" s="103"/>
      <c r="B359" s="24" t="s">
        <v>87</v>
      </c>
      <c r="C359" s="25">
        <v>8</v>
      </c>
      <c r="D359" s="26">
        <v>0.22857142857142856</v>
      </c>
      <c r="E359" s="27">
        <v>324</v>
      </c>
      <c r="F359" s="26">
        <v>0.35448577680525162</v>
      </c>
      <c r="G359" s="28"/>
      <c r="H359" s="27">
        <v>49</v>
      </c>
      <c r="I359" s="26">
        <v>0.37984496124031009</v>
      </c>
      <c r="J359" s="29">
        <v>518</v>
      </c>
      <c r="K359" s="30">
        <v>0.35238095238095241</v>
      </c>
      <c r="L359" s="28"/>
    </row>
    <row r="360" spans="1:12" x14ac:dyDescent="0.3">
      <c r="A360" s="103"/>
      <c r="B360" s="24" t="s">
        <v>48</v>
      </c>
      <c r="C360" s="25">
        <v>3</v>
      </c>
      <c r="D360" s="26">
        <v>8.5714285714285715E-2</v>
      </c>
      <c r="E360" s="27">
        <v>46</v>
      </c>
      <c r="F360" s="26">
        <v>5.0328227571115977E-2</v>
      </c>
      <c r="G360" s="28"/>
      <c r="H360" s="27">
        <v>14</v>
      </c>
      <c r="I360" s="26">
        <v>0.10852713178294573</v>
      </c>
      <c r="J360" s="29">
        <v>120</v>
      </c>
      <c r="K360" s="30">
        <v>8.1632653061224497E-2</v>
      </c>
      <c r="L360" s="28"/>
    </row>
    <row r="361" spans="1:12" x14ac:dyDescent="0.3">
      <c r="A361" s="103"/>
      <c r="B361" s="24" t="s">
        <v>49</v>
      </c>
      <c r="C361" s="25">
        <v>1</v>
      </c>
      <c r="D361" s="26">
        <v>2.8571428571428571E-2</v>
      </c>
      <c r="E361" s="27">
        <v>14</v>
      </c>
      <c r="F361" s="26">
        <v>1.5317286652078774E-2</v>
      </c>
      <c r="G361" s="28"/>
      <c r="H361" s="27">
        <v>1</v>
      </c>
      <c r="I361" s="26">
        <v>7.7519379844961248E-3</v>
      </c>
      <c r="J361" s="29">
        <v>46</v>
      </c>
      <c r="K361" s="30">
        <v>3.1292517006802724E-2</v>
      </c>
      <c r="L361" s="28"/>
    </row>
    <row r="362" spans="1:12" x14ac:dyDescent="0.3">
      <c r="A362" s="103"/>
      <c r="B362" s="24" t="s">
        <v>50</v>
      </c>
      <c r="C362" s="25">
        <v>0</v>
      </c>
      <c r="D362" s="26">
        <v>0</v>
      </c>
      <c r="E362" s="27">
        <v>16</v>
      </c>
      <c r="F362" s="26">
        <v>1.7505470459518599E-2</v>
      </c>
      <c r="G362" s="28"/>
      <c r="H362" s="27">
        <v>2</v>
      </c>
      <c r="I362" s="26">
        <v>1.550387596899225E-2</v>
      </c>
      <c r="J362" s="29">
        <v>26</v>
      </c>
      <c r="K362" s="30">
        <v>1.7687074829931974E-2</v>
      </c>
      <c r="L362" s="28"/>
    </row>
    <row r="363" spans="1:12" x14ac:dyDescent="0.3">
      <c r="A363" s="103"/>
      <c r="B363" s="24" t="s">
        <v>88</v>
      </c>
      <c r="C363" s="25">
        <v>0</v>
      </c>
      <c r="D363" s="26">
        <v>0</v>
      </c>
      <c r="E363" s="27">
        <v>8</v>
      </c>
      <c r="F363" s="26">
        <v>8.7527352297592995E-3</v>
      </c>
      <c r="G363" s="28"/>
      <c r="H363" s="27">
        <v>3</v>
      </c>
      <c r="I363" s="26">
        <v>2.3255813953488372E-2</v>
      </c>
      <c r="J363" s="29">
        <v>17</v>
      </c>
      <c r="K363" s="30">
        <v>1.1564625850340135E-2</v>
      </c>
      <c r="L363" s="28"/>
    </row>
    <row r="364" spans="1:12" x14ac:dyDescent="0.3">
      <c r="A364" s="103"/>
      <c r="B364" s="24" t="s">
        <v>89</v>
      </c>
      <c r="C364" s="25">
        <v>0</v>
      </c>
      <c r="D364" s="26">
        <v>0</v>
      </c>
      <c r="E364" s="27">
        <v>2</v>
      </c>
      <c r="F364" s="26">
        <v>2.1881838074398249E-3</v>
      </c>
      <c r="G364" s="28"/>
      <c r="H364" s="27">
        <v>1</v>
      </c>
      <c r="I364" s="26">
        <v>7.7519379844961248E-3</v>
      </c>
      <c r="J364" s="29">
        <v>5</v>
      </c>
      <c r="K364" s="30">
        <v>3.4013605442176869E-3</v>
      </c>
      <c r="L364" s="28"/>
    </row>
    <row r="365" spans="1:12" x14ac:dyDescent="0.3">
      <c r="A365" s="103"/>
      <c r="B365" s="24" t="s">
        <v>90</v>
      </c>
      <c r="C365" s="25">
        <v>1</v>
      </c>
      <c r="D365" s="26">
        <v>2.8571428571428571E-2</v>
      </c>
      <c r="E365" s="27">
        <v>3</v>
      </c>
      <c r="F365" s="26">
        <v>3.2822757111597373E-3</v>
      </c>
      <c r="G365" s="28"/>
      <c r="H365" s="27">
        <v>0</v>
      </c>
      <c r="I365" s="26">
        <v>0</v>
      </c>
      <c r="J365" s="29">
        <v>7</v>
      </c>
      <c r="K365" s="30">
        <v>4.7619047619047623E-3</v>
      </c>
      <c r="L365" s="28"/>
    </row>
    <row r="366" spans="1:12" x14ac:dyDescent="0.3">
      <c r="A366" s="103" t="s">
        <v>95</v>
      </c>
      <c r="B366" s="17" t="s">
        <v>3</v>
      </c>
      <c r="C366" s="18">
        <v>35</v>
      </c>
      <c r="D366" s="19"/>
      <c r="E366" s="20">
        <v>916</v>
      </c>
      <c r="F366" s="19"/>
      <c r="G366" s="21">
        <v>0.14099999999999999</v>
      </c>
      <c r="H366" s="20">
        <v>131</v>
      </c>
      <c r="I366" s="19"/>
      <c r="J366" s="22">
        <v>1472</v>
      </c>
      <c r="K366" s="23"/>
      <c r="L366" s="21">
        <v>6.010940548141408E-2</v>
      </c>
    </row>
    <row r="367" spans="1:12" x14ac:dyDescent="0.3">
      <c r="A367" s="103"/>
      <c r="B367" s="24" t="s">
        <v>86</v>
      </c>
      <c r="C367" s="25">
        <v>1</v>
      </c>
      <c r="D367" s="26">
        <v>2.8571428571428571E-2</v>
      </c>
      <c r="E367" s="27">
        <v>6</v>
      </c>
      <c r="F367" s="26">
        <v>6.5502183406113534E-3</v>
      </c>
      <c r="G367" s="28"/>
      <c r="H367" s="27">
        <v>4</v>
      </c>
      <c r="I367" s="26">
        <v>3.0534351145038167E-2</v>
      </c>
      <c r="J367" s="29">
        <v>22</v>
      </c>
      <c r="K367" s="30">
        <v>1.4945652173913044E-2</v>
      </c>
      <c r="L367" s="28"/>
    </row>
    <row r="368" spans="1:12" x14ac:dyDescent="0.3">
      <c r="A368" s="103"/>
      <c r="B368" s="24" t="s">
        <v>87</v>
      </c>
      <c r="C368" s="25">
        <v>5</v>
      </c>
      <c r="D368" s="26">
        <v>0.14285714285714285</v>
      </c>
      <c r="E368" s="27">
        <v>128</v>
      </c>
      <c r="F368" s="26">
        <v>0.13973799126637554</v>
      </c>
      <c r="G368" s="28"/>
      <c r="H368" s="27">
        <v>33</v>
      </c>
      <c r="I368" s="26">
        <v>0.25190839694656486</v>
      </c>
      <c r="J368" s="29">
        <v>256</v>
      </c>
      <c r="K368" s="30">
        <v>0.17391304347826086</v>
      </c>
      <c r="L368" s="28"/>
    </row>
    <row r="369" spans="1:12" x14ac:dyDescent="0.3">
      <c r="A369" s="103"/>
      <c r="B369" s="24" t="s">
        <v>48</v>
      </c>
      <c r="C369" s="25">
        <v>8</v>
      </c>
      <c r="D369" s="26">
        <v>0.22857142857142856</v>
      </c>
      <c r="E369" s="27">
        <v>269</v>
      </c>
      <c r="F369" s="26">
        <v>0.29366812227074235</v>
      </c>
      <c r="G369" s="28"/>
      <c r="H369" s="27">
        <v>30</v>
      </c>
      <c r="I369" s="26">
        <v>0.22900763358778625</v>
      </c>
      <c r="J369" s="29">
        <v>388</v>
      </c>
      <c r="K369" s="30">
        <v>0.26358695652173914</v>
      </c>
      <c r="L369" s="28"/>
    </row>
    <row r="370" spans="1:12" x14ac:dyDescent="0.3">
      <c r="A370" s="103"/>
      <c r="B370" s="24" t="s">
        <v>49</v>
      </c>
      <c r="C370" s="25">
        <v>6</v>
      </c>
      <c r="D370" s="26">
        <v>0.17142857142857143</v>
      </c>
      <c r="E370" s="27">
        <v>231</v>
      </c>
      <c r="F370" s="26">
        <v>0.25218340611353712</v>
      </c>
      <c r="G370" s="28"/>
      <c r="H370" s="27">
        <v>35</v>
      </c>
      <c r="I370" s="26">
        <v>0.26717557251908397</v>
      </c>
      <c r="J370" s="29">
        <v>333</v>
      </c>
      <c r="K370" s="30">
        <v>0.22622282608695651</v>
      </c>
      <c r="L370" s="28"/>
    </row>
    <row r="371" spans="1:12" x14ac:dyDescent="0.3">
      <c r="A371" s="103"/>
      <c r="B371" s="24" t="s">
        <v>50</v>
      </c>
      <c r="C371" s="25">
        <v>11</v>
      </c>
      <c r="D371" s="26">
        <v>0.31428571428571428</v>
      </c>
      <c r="E371" s="27">
        <v>146</v>
      </c>
      <c r="F371" s="26">
        <v>0.15938864628820962</v>
      </c>
      <c r="G371" s="28"/>
      <c r="H371" s="27">
        <v>16</v>
      </c>
      <c r="I371" s="26">
        <v>0.12213740458015267</v>
      </c>
      <c r="J371" s="29">
        <v>224</v>
      </c>
      <c r="K371" s="30">
        <v>0.15217391304347827</v>
      </c>
      <c r="L371" s="28"/>
    </row>
    <row r="372" spans="1:12" x14ac:dyDescent="0.3">
      <c r="A372" s="103"/>
      <c r="B372" s="24" t="s">
        <v>88</v>
      </c>
      <c r="C372" s="25">
        <v>1</v>
      </c>
      <c r="D372" s="26">
        <v>2.8571428571428571E-2</v>
      </c>
      <c r="E372" s="27">
        <v>66</v>
      </c>
      <c r="F372" s="26">
        <v>7.2052401746724892E-2</v>
      </c>
      <c r="G372" s="28"/>
      <c r="H372" s="27">
        <v>8</v>
      </c>
      <c r="I372" s="26">
        <v>6.1068702290076333E-2</v>
      </c>
      <c r="J372" s="29">
        <v>93</v>
      </c>
      <c r="K372" s="30">
        <v>6.317934782608696E-2</v>
      </c>
      <c r="L372" s="28"/>
    </row>
    <row r="373" spans="1:12" x14ac:dyDescent="0.3">
      <c r="A373" s="103"/>
      <c r="B373" s="24" t="s">
        <v>89</v>
      </c>
      <c r="C373" s="25">
        <v>0</v>
      </c>
      <c r="D373" s="26">
        <v>0</v>
      </c>
      <c r="E373" s="27">
        <v>22</v>
      </c>
      <c r="F373" s="26">
        <v>2.4017467248908297E-2</v>
      </c>
      <c r="G373" s="28"/>
      <c r="H373" s="27">
        <v>2</v>
      </c>
      <c r="I373" s="26">
        <v>1.5267175572519083E-2</v>
      </c>
      <c r="J373" s="29">
        <v>60</v>
      </c>
      <c r="K373" s="30">
        <v>4.0760869565217392E-2</v>
      </c>
      <c r="L373" s="28"/>
    </row>
    <row r="374" spans="1:12" x14ac:dyDescent="0.3">
      <c r="A374" s="103"/>
      <c r="B374" s="24" t="s">
        <v>90</v>
      </c>
      <c r="C374" s="25">
        <v>3</v>
      </c>
      <c r="D374" s="26">
        <v>8.5714285714285715E-2</v>
      </c>
      <c r="E374" s="27">
        <v>48</v>
      </c>
      <c r="F374" s="26">
        <v>5.2401746724890827E-2</v>
      </c>
      <c r="G374" s="28"/>
      <c r="H374" s="27">
        <v>3</v>
      </c>
      <c r="I374" s="26">
        <v>2.2900763358778622E-2</v>
      </c>
      <c r="J374" s="29">
        <v>96</v>
      </c>
      <c r="K374" s="30">
        <v>6.5217391304347824E-2</v>
      </c>
      <c r="L374" s="28"/>
    </row>
    <row r="375" spans="1:12" x14ac:dyDescent="0.3">
      <c r="A375" s="103" t="s">
        <v>96</v>
      </c>
      <c r="B375" s="17" t="s">
        <v>3</v>
      </c>
      <c r="C375" s="18">
        <v>35</v>
      </c>
      <c r="D375" s="19"/>
      <c r="E375" s="20">
        <v>914</v>
      </c>
      <c r="F375" s="19"/>
      <c r="G375" s="21">
        <v>0.191</v>
      </c>
      <c r="H375" s="20">
        <v>128</v>
      </c>
      <c r="I375" s="19"/>
      <c r="J375" s="22">
        <v>1470</v>
      </c>
      <c r="K375" s="23"/>
      <c r="L375" s="21">
        <v>6.2E-2</v>
      </c>
    </row>
    <row r="376" spans="1:12" x14ac:dyDescent="0.3">
      <c r="A376" s="103"/>
      <c r="B376" s="24" t="s">
        <v>86</v>
      </c>
      <c r="C376" s="25">
        <v>31</v>
      </c>
      <c r="D376" s="26">
        <v>0.88571428571428568</v>
      </c>
      <c r="E376" s="27">
        <v>815</v>
      </c>
      <c r="F376" s="26">
        <v>0.89168490153172864</v>
      </c>
      <c r="G376" s="28"/>
      <c r="H376" s="27">
        <v>94</v>
      </c>
      <c r="I376" s="26">
        <v>0.734375</v>
      </c>
      <c r="J376" s="29">
        <v>1229</v>
      </c>
      <c r="K376" s="30">
        <v>0.83605442176870748</v>
      </c>
      <c r="L376" s="28"/>
    </row>
    <row r="377" spans="1:12" x14ac:dyDescent="0.3">
      <c r="A377" s="103"/>
      <c r="B377" s="24" t="s">
        <v>87</v>
      </c>
      <c r="C377" s="25">
        <v>2</v>
      </c>
      <c r="D377" s="26">
        <v>5.7142857142857141E-2</v>
      </c>
      <c r="E377" s="27">
        <v>45</v>
      </c>
      <c r="F377" s="26">
        <v>4.9234135667396067E-2</v>
      </c>
      <c r="G377" s="28"/>
      <c r="H377" s="27">
        <v>12</v>
      </c>
      <c r="I377" s="26">
        <v>9.375E-2</v>
      </c>
      <c r="J377" s="29">
        <v>102</v>
      </c>
      <c r="K377" s="30">
        <v>6.9387755102040816E-2</v>
      </c>
      <c r="L377" s="28"/>
    </row>
    <row r="378" spans="1:12" x14ac:dyDescent="0.3">
      <c r="A378" s="103"/>
      <c r="B378" s="24" t="s">
        <v>48</v>
      </c>
      <c r="C378" s="25">
        <v>1</v>
      </c>
      <c r="D378" s="26">
        <v>2.8571428571428571E-2</v>
      </c>
      <c r="E378" s="27">
        <v>21</v>
      </c>
      <c r="F378" s="26">
        <v>2.2975929978118162E-2</v>
      </c>
      <c r="G378" s="28"/>
      <c r="H378" s="27">
        <v>5</v>
      </c>
      <c r="I378" s="26">
        <v>3.90625E-2</v>
      </c>
      <c r="J378" s="29">
        <v>29</v>
      </c>
      <c r="K378" s="30">
        <v>1.9727891156462583E-2</v>
      </c>
      <c r="L378" s="28"/>
    </row>
    <row r="379" spans="1:12" x14ac:dyDescent="0.3">
      <c r="A379" s="103"/>
      <c r="B379" s="24" t="s">
        <v>49</v>
      </c>
      <c r="C379" s="25">
        <v>0</v>
      </c>
      <c r="D379" s="26">
        <v>0</v>
      </c>
      <c r="E379" s="27">
        <v>15</v>
      </c>
      <c r="F379" s="26">
        <v>1.6411378555798686E-2</v>
      </c>
      <c r="G379" s="28"/>
      <c r="H379" s="27">
        <v>3</v>
      </c>
      <c r="I379" s="26">
        <v>2.34375E-2</v>
      </c>
      <c r="J379" s="29">
        <v>34</v>
      </c>
      <c r="K379" s="30">
        <v>2.3129251700680271E-2</v>
      </c>
      <c r="L379" s="28"/>
    </row>
    <row r="380" spans="1:12" x14ac:dyDescent="0.3">
      <c r="A380" s="103"/>
      <c r="B380" s="24" t="s">
        <v>50</v>
      </c>
      <c r="C380" s="25">
        <v>0</v>
      </c>
      <c r="D380" s="26">
        <v>0</v>
      </c>
      <c r="E380" s="27">
        <v>9</v>
      </c>
      <c r="F380" s="26">
        <v>9.8468271334792128E-3</v>
      </c>
      <c r="G380" s="28"/>
      <c r="H380" s="27">
        <v>5</v>
      </c>
      <c r="I380" s="26">
        <v>3.90625E-2</v>
      </c>
      <c r="J380" s="29">
        <v>20</v>
      </c>
      <c r="K380" s="30">
        <v>1.3605442176870748E-2</v>
      </c>
      <c r="L380" s="28"/>
    </row>
    <row r="381" spans="1:12" x14ac:dyDescent="0.3">
      <c r="A381" s="103"/>
      <c r="B381" s="24" t="s">
        <v>88</v>
      </c>
      <c r="C381" s="25">
        <v>0</v>
      </c>
      <c r="D381" s="26">
        <v>0</v>
      </c>
      <c r="E381" s="27">
        <v>7</v>
      </c>
      <c r="F381" s="26">
        <v>7.658643326039387E-3</v>
      </c>
      <c r="G381" s="28"/>
      <c r="H381" s="27">
        <v>2</v>
      </c>
      <c r="I381" s="26">
        <v>1.5625E-2</v>
      </c>
      <c r="J381" s="29">
        <v>17</v>
      </c>
      <c r="K381" s="30">
        <v>1.1564625850340135E-2</v>
      </c>
      <c r="L381" s="28"/>
    </row>
    <row r="382" spans="1:12" x14ac:dyDescent="0.3">
      <c r="A382" s="103"/>
      <c r="B382" s="24" t="s">
        <v>89</v>
      </c>
      <c r="C382" s="25">
        <v>0</v>
      </c>
      <c r="D382" s="26">
        <v>0</v>
      </c>
      <c r="E382" s="27">
        <v>0</v>
      </c>
      <c r="F382" s="26">
        <v>0</v>
      </c>
      <c r="G382" s="28"/>
      <c r="H382" s="27">
        <v>0</v>
      </c>
      <c r="I382" s="26">
        <v>0</v>
      </c>
      <c r="J382" s="29">
        <v>2</v>
      </c>
      <c r="K382" s="30">
        <v>1.3605442176870747E-3</v>
      </c>
      <c r="L382" s="28"/>
    </row>
    <row r="383" spans="1:12" x14ac:dyDescent="0.3">
      <c r="A383" s="103"/>
      <c r="B383" s="24" t="s">
        <v>90</v>
      </c>
      <c r="C383" s="25">
        <v>1</v>
      </c>
      <c r="D383" s="26">
        <v>2.8571428571428571E-2</v>
      </c>
      <c r="E383" s="27">
        <v>2</v>
      </c>
      <c r="F383" s="26">
        <v>2.1881838074398249E-3</v>
      </c>
      <c r="G383" s="28"/>
      <c r="H383" s="27">
        <v>7</v>
      </c>
      <c r="I383" s="26">
        <v>5.46875E-2</v>
      </c>
      <c r="J383" s="29">
        <v>37</v>
      </c>
      <c r="K383" s="30">
        <v>2.517006802721088E-2</v>
      </c>
      <c r="L383" s="28"/>
    </row>
    <row r="384" spans="1:12" x14ac:dyDescent="0.3">
      <c r="A384" s="103" t="s">
        <v>97</v>
      </c>
      <c r="B384" s="17" t="s">
        <v>3</v>
      </c>
      <c r="C384" s="18">
        <v>35</v>
      </c>
      <c r="D384" s="19"/>
      <c r="E384" s="20">
        <v>916</v>
      </c>
      <c r="F384" s="19"/>
      <c r="G384" s="21">
        <v>0.87</v>
      </c>
      <c r="H384" s="20">
        <v>130</v>
      </c>
      <c r="I384" s="19"/>
      <c r="J384" s="22">
        <v>1470</v>
      </c>
      <c r="K384" s="23"/>
      <c r="L384" s="21">
        <v>5.2999999999999999E-2</v>
      </c>
    </row>
    <row r="385" spans="1:12" x14ac:dyDescent="0.3">
      <c r="A385" s="103"/>
      <c r="B385" s="24" t="s">
        <v>86</v>
      </c>
      <c r="C385" s="25">
        <v>20</v>
      </c>
      <c r="D385" s="26">
        <v>0.5714285714285714</v>
      </c>
      <c r="E385" s="27">
        <v>471</v>
      </c>
      <c r="F385" s="26">
        <v>0.51419213973799127</v>
      </c>
      <c r="G385" s="28"/>
      <c r="H385" s="27">
        <v>11</v>
      </c>
      <c r="I385" s="26">
        <v>8.461538461538462E-2</v>
      </c>
      <c r="J385" s="29">
        <v>205</v>
      </c>
      <c r="K385" s="30">
        <v>0.13945578231292516</v>
      </c>
      <c r="L385" s="28"/>
    </row>
    <row r="386" spans="1:12" x14ac:dyDescent="0.3">
      <c r="A386" s="103"/>
      <c r="B386" s="24" t="s">
        <v>87</v>
      </c>
      <c r="C386" s="25">
        <v>13</v>
      </c>
      <c r="D386" s="26">
        <v>0.37142857142857144</v>
      </c>
      <c r="E386" s="27">
        <v>301</v>
      </c>
      <c r="F386" s="26">
        <v>0.32860262008733626</v>
      </c>
      <c r="G386" s="28"/>
      <c r="H386" s="27">
        <v>83</v>
      </c>
      <c r="I386" s="26">
        <v>0.63846153846153841</v>
      </c>
      <c r="J386" s="29">
        <v>805</v>
      </c>
      <c r="K386" s="30">
        <v>0.54761904761904767</v>
      </c>
      <c r="L386" s="28"/>
    </row>
    <row r="387" spans="1:12" x14ac:dyDescent="0.3">
      <c r="A387" s="103"/>
      <c r="B387" s="24" t="s">
        <v>48</v>
      </c>
      <c r="C387" s="25">
        <v>2</v>
      </c>
      <c r="D387" s="26">
        <v>5.7142857142857141E-2</v>
      </c>
      <c r="E387" s="27">
        <v>83</v>
      </c>
      <c r="F387" s="26">
        <v>9.0611353711790396E-2</v>
      </c>
      <c r="G387" s="28"/>
      <c r="H387" s="27">
        <v>17</v>
      </c>
      <c r="I387" s="26">
        <v>0.13076923076923078</v>
      </c>
      <c r="J387" s="29">
        <v>309</v>
      </c>
      <c r="K387" s="30">
        <v>0.21020408163265306</v>
      </c>
      <c r="L387" s="28"/>
    </row>
    <row r="388" spans="1:12" x14ac:dyDescent="0.3">
      <c r="A388" s="103"/>
      <c r="B388" s="24" t="s">
        <v>49</v>
      </c>
      <c r="C388" s="25">
        <v>0</v>
      </c>
      <c r="D388" s="26">
        <v>0</v>
      </c>
      <c r="E388" s="27">
        <v>32</v>
      </c>
      <c r="F388" s="26">
        <v>3.4934497816593885E-2</v>
      </c>
      <c r="G388" s="28"/>
      <c r="H388" s="27">
        <v>9</v>
      </c>
      <c r="I388" s="26">
        <v>6.9230769230769235E-2</v>
      </c>
      <c r="J388" s="29">
        <v>77</v>
      </c>
      <c r="K388" s="30">
        <v>5.2380952380952382E-2</v>
      </c>
      <c r="L388" s="28"/>
    </row>
    <row r="389" spans="1:12" x14ac:dyDescent="0.3">
      <c r="A389" s="103"/>
      <c r="B389" s="24" t="s">
        <v>50</v>
      </c>
      <c r="C389" s="25">
        <v>0</v>
      </c>
      <c r="D389" s="26">
        <v>0</v>
      </c>
      <c r="E389" s="27">
        <v>14</v>
      </c>
      <c r="F389" s="26">
        <v>1.5283842794759826E-2</v>
      </c>
      <c r="G389" s="28"/>
      <c r="H389" s="27">
        <v>6</v>
      </c>
      <c r="I389" s="26">
        <v>4.6153846153846156E-2</v>
      </c>
      <c r="J389" s="29">
        <v>35</v>
      </c>
      <c r="K389" s="30">
        <v>2.3809523809523808E-2</v>
      </c>
      <c r="L389" s="28"/>
    </row>
    <row r="390" spans="1:12" x14ac:dyDescent="0.3">
      <c r="A390" s="103"/>
      <c r="B390" s="24" t="s">
        <v>88</v>
      </c>
      <c r="C390" s="25">
        <v>0</v>
      </c>
      <c r="D390" s="26">
        <v>0</v>
      </c>
      <c r="E390" s="27">
        <v>6</v>
      </c>
      <c r="F390" s="26">
        <v>6.5502183406113534E-3</v>
      </c>
      <c r="G390" s="28"/>
      <c r="H390" s="27">
        <v>1</v>
      </c>
      <c r="I390" s="26">
        <v>7.6923076923076927E-3</v>
      </c>
      <c r="J390" s="29">
        <v>20</v>
      </c>
      <c r="K390" s="30">
        <v>1.3605442176870748E-2</v>
      </c>
      <c r="L390" s="28"/>
    </row>
    <row r="391" spans="1:12" x14ac:dyDescent="0.3">
      <c r="A391" s="103"/>
      <c r="B391" s="24" t="s">
        <v>89</v>
      </c>
      <c r="C391" s="25">
        <v>0</v>
      </c>
      <c r="D391" s="26">
        <v>0</v>
      </c>
      <c r="E391" s="27">
        <v>2</v>
      </c>
      <c r="F391" s="26">
        <v>2.1834061135371178E-3</v>
      </c>
      <c r="G391" s="28"/>
      <c r="H391" s="27">
        <v>0</v>
      </c>
      <c r="I391" s="26">
        <v>0</v>
      </c>
      <c r="J391" s="29">
        <v>5</v>
      </c>
      <c r="K391" s="30">
        <v>3.4013605442176869E-3</v>
      </c>
      <c r="L391" s="28"/>
    </row>
    <row r="392" spans="1:12" x14ac:dyDescent="0.3">
      <c r="A392" s="103"/>
      <c r="B392" s="24" t="s">
        <v>90</v>
      </c>
      <c r="C392" s="25">
        <v>0</v>
      </c>
      <c r="D392" s="26">
        <v>0</v>
      </c>
      <c r="E392" s="27">
        <v>7</v>
      </c>
      <c r="F392" s="26">
        <v>7.6419213973799131E-3</v>
      </c>
      <c r="G392" s="28"/>
      <c r="H392" s="27">
        <v>3</v>
      </c>
      <c r="I392" s="26">
        <v>2.3076923076923078E-2</v>
      </c>
      <c r="J392" s="29">
        <v>14</v>
      </c>
      <c r="K392" s="30">
        <v>9.5238095238095247E-3</v>
      </c>
      <c r="L392" s="28"/>
    </row>
    <row r="393" spans="1:12" x14ac:dyDescent="0.3">
      <c r="A393" s="103" t="s">
        <v>98</v>
      </c>
      <c r="B393" s="17" t="s">
        <v>3</v>
      </c>
      <c r="C393" s="18">
        <v>35</v>
      </c>
      <c r="D393" s="19"/>
      <c r="E393" s="20">
        <v>907</v>
      </c>
      <c r="F393" s="19"/>
      <c r="G393" s="21">
        <v>0.34499999999999997</v>
      </c>
      <c r="H393" s="20">
        <v>130</v>
      </c>
      <c r="I393" s="19"/>
      <c r="J393" s="22">
        <v>1467</v>
      </c>
      <c r="K393" s="23"/>
      <c r="L393" s="21">
        <v>0.61799999999999999</v>
      </c>
    </row>
    <row r="394" spans="1:12" x14ac:dyDescent="0.3">
      <c r="A394" s="103"/>
      <c r="B394" s="24" t="s">
        <v>99</v>
      </c>
      <c r="C394" s="25">
        <v>1</v>
      </c>
      <c r="D394" s="26">
        <v>2.8571428571428571E-2</v>
      </c>
      <c r="E394" s="27">
        <v>3</v>
      </c>
      <c r="F394" s="26">
        <v>3.3076074972436605E-3</v>
      </c>
      <c r="G394" s="28"/>
      <c r="H394" s="27">
        <v>0</v>
      </c>
      <c r="I394" s="26">
        <v>0</v>
      </c>
      <c r="J394" s="29">
        <v>12</v>
      </c>
      <c r="K394" s="30">
        <v>8.1799591002044997E-3</v>
      </c>
      <c r="L394" s="28"/>
    </row>
    <row r="395" spans="1:12" ht="28.8" x14ac:dyDescent="0.3">
      <c r="A395" s="103"/>
      <c r="B395" s="24" t="s">
        <v>100</v>
      </c>
      <c r="C395" s="25">
        <v>15</v>
      </c>
      <c r="D395" s="26">
        <v>0.42857142857142855</v>
      </c>
      <c r="E395" s="27">
        <v>441</v>
      </c>
      <c r="F395" s="26">
        <v>0.48621830209481809</v>
      </c>
      <c r="G395" s="28"/>
      <c r="H395" s="27">
        <v>80</v>
      </c>
      <c r="I395" s="26">
        <v>0.61538461538461542</v>
      </c>
      <c r="J395" s="29">
        <v>786</v>
      </c>
      <c r="K395" s="30">
        <v>0.53578732106339466</v>
      </c>
      <c r="L395" s="28"/>
    </row>
    <row r="396" spans="1:12" ht="28.8" x14ac:dyDescent="0.3">
      <c r="A396" s="103"/>
      <c r="B396" s="24" t="s">
        <v>101</v>
      </c>
      <c r="C396" s="25">
        <v>13</v>
      </c>
      <c r="D396" s="26">
        <v>0.37142857142857144</v>
      </c>
      <c r="E396" s="27">
        <v>297</v>
      </c>
      <c r="F396" s="26">
        <v>0.32745314222712241</v>
      </c>
      <c r="G396" s="28"/>
      <c r="H396" s="27">
        <v>31</v>
      </c>
      <c r="I396" s="26">
        <v>0.23846153846153847</v>
      </c>
      <c r="J396" s="29">
        <v>422</v>
      </c>
      <c r="K396" s="30">
        <v>0.28766189502385819</v>
      </c>
      <c r="L396" s="28"/>
    </row>
    <row r="397" spans="1:12" ht="28.8" x14ac:dyDescent="0.3">
      <c r="A397" s="103"/>
      <c r="B397" s="24" t="s">
        <v>102</v>
      </c>
      <c r="C397" s="25">
        <v>2</v>
      </c>
      <c r="D397" s="26">
        <v>5.7142857142857141E-2</v>
      </c>
      <c r="E397" s="27">
        <v>73</v>
      </c>
      <c r="F397" s="26">
        <v>8.0485115766262397E-2</v>
      </c>
      <c r="G397" s="28"/>
      <c r="H397" s="27">
        <v>9</v>
      </c>
      <c r="I397" s="26">
        <v>6.9230769230769235E-2</v>
      </c>
      <c r="J397" s="29">
        <v>131</v>
      </c>
      <c r="K397" s="30">
        <v>8.929788684389911E-2</v>
      </c>
      <c r="L397" s="28"/>
    </row>
    <row r="398" spans="1:12" ht="28.8" x14ac:dyDescent="0.3">
      <c r="A398" s="103"/>
      <c r="B398" s="24" t="s">
        <v>103</v>
      </c>
      <c r="C398" s="25">
        <v>2</v>
      </c>
      <c r="D398" s="26">
        <v>5.7142857142857141E-2</v>
      </c>
      <c r="E398" s="27">
        <v>43</v>
      </c>
      <c r="F398" s="26">
        <v>4.7409040793825789E-2</v>
      </c>
      <c r="G398" s="28"/>
      <c r="H398" s="27">
        <v>6</v>
      </c>
      <c r="I398" s="26">
        <v>4.6153846153846156E-2</v>
      </c>
      <c r="J398" s="29">
        <v>69</v>
      </c>
      <c r="K398" s="30">
        <v>4.7034764826175871E-2</v>
      </c>
      <c r="L398" s="28"/>
    </row>
    <row r="399" spans="1:12" ht="28.8" x14ac:dyDescent="0.3">
      <c r="A399" s="103"/>
      <c r="B399" s="24" t="s">
        <v>104</v>
      </c>
      <c r="C399" s="25">
        <v>2</v>
      </c>
      <c r="D399" s="26">
        <v>5.7142857142857141E-2</v>
      </c>
      <c r="E399" s="27">
        <v>34</v>
      </c>
      <c r="F399" s="26">
        <v>3.7486218302094816E-2</v>
      </c>
      <c r="G399" s="28"/>
      <c r="H399" s="27">
        <v>2</v>
      </c>
      <c r="I399" s="26">
        <v>1.5384615384615385E-2</v>
      </c>
      <c r="J399" s="29">
        <v>31</v>
      </c>
      <c r="K399" s="30">
        <v>2.113156100886162E-2</v>
      </c>
      <c r="L399" s="28"/>
    </row>
    <row r="400" spans="1:12" x14ac:dyDescent="0.3">
      <c r="A400" s="103"/>
      <c r="B400" s="24" t="s">
        <v>105</v>
      </c>
      <c r="C400" s="25">
        <v>0</v>
      </c>
      <c r="D400" s="26">
        <v>0</v>
      </c>
      <c r="E400" s="27">
        <v>16</v>
      </c>
      <c r="F400" s="26">
        <v>1.7640573318632856E-2</v>
      </c>
      <c r="G400" s="28"/>
      <c r="H400" s="27">
        <v>2</v>
      </c>
      <c r="I400" s="26">
        <v>1.5384615384615385E-2</v>
      </c>
      <c r="J400" s="29">
        <v>16</v>
      </c>
      <c r="K400" s="30">
        <v>1.0906612133605999E-2</v>
      </c>
      <c r="L400" s="28"/>
    </row>
    <row r="401" spans="1:12" x14ac:dyDescent="0.3">
      <c r="A401" s="103" t="s">
        <v>106</v>
      </c>
      <c r="B401" s="17" t="s">
        <v>3</v>
      </c>
      <c r="C401" s="18">
        <v>35</v>
      </c>
      <c r="D401" s="19"/>
      <c r="E401" s="20">
        <v>905</v>
      </c>
      <c r="F401" s="19"/>
      <c r="G401" s="21">
        <v>0.46</v>
      </c>
      <c r="H401" s="20">
        <v>128</v>
      </c>
      <c r="I401" s="19"/>
      <c r="J401" s="22">
        <v>1463</v>
      </c>
      <c r="K401" s="23"/>
      <c r="L401" s="21">
        <v>0.5586250594269383</v>
      </c>
    </row>
    <row r="402" spans="1:12" x14ac:dyDescent="0.3">
      <c r="A402" s="103"/>
      <c r="B402" s="31" t="s">
        <v>107</v>
      </c>
      <c r="C402" s="25">
        <v>4</v>
      </c>
      <c r="D402" s="26">
        <v>0.11428571428571428</v>
      </c>
      <c r="E402" s="27">
        <v>125</v>
      </c>
      <c r="F402" s="26">
        <v>0.13812154696132597</v>
      </c>
      <c r="G402" s="28"/>
      <c r="H402" s="27">
        <v>7</v>
      </c>
      <c r="I402" s="26">
        <v>5.46875E-2</v>
      </c>
      <c r="J402" s="29">
        <v>102</v>
      </c>
      <c r="K402" s="30">
        <v>6.9719753930280251E-2</v>
      </c>
      <c r="L402" s="28"/>
    </row>
    <row r="403" spans="1:12" x14ac:dyDescent="0.3">
      <c r="A403" s="103"/>
      <c r="B403" s="31" t="s">
        <v>108</v>
      </c>
      <c r="C403" s="25">
        <v>10</v>
      </c>
      <c r="D403" s="26">
        <v>0.2857142857142857</v>
      </c>
      <c r="E403" s="27">
        <v>338</v>
      </c>
      <c r="F403" s="26">
        <v>0.37348066298342547</v>
      </c>
      <c r="G403" s="28"/>
      <c r="H403" s="27">
        <v>35</v>
      </c>
      <c r="I403" s="26">
        <v>0.2734375</v>
      </c>
      <c r="J403" s="29">
        <v>380</v>
      </c>
      <c r="K403" s="30">
        <v>0.25974025974025972</v>
      </c>
      <c r="L403" s="28"/>
    </row>
    <row r="404" spans="1:12" x14ac:dyDescent="0.3">
      <c r="A404" s="103"/>
      <c r="B404" s="31" t="s">
        <v>109</v>
      </c>
      <c r="C404" s="25">
        <v>17</v>
      </c>
      <c r="D404" s="26">
        <v>0.48571428571428571</v>
      </c>
      <c r="E404" s="27">
        <v>320</v>
      </c>
      <c r="F404" s="26">
        <v>0.3535911602209944</v>
      </c>
      <c r="G404" s="28"/>
      <c r="H404" s="27">
        <v>47</v>
      </c>
      <c r="I404" s="26">
        <v>0.3671875</v>
      </c>
      <c r="J404" s="29">
        <v>604</v>
      </c>
      <c r="K404" s="30">
        <v>0.41285030758714969</v>
      </c>
      <c r="L404" s="28"/>
    </row>
    <row r="405" spans="1:12" x14ac:dyDescent="0.3">
      <c r="A405" s="103"/>
      <c r="B405" s="31" t="s">
        <v>110</v>
      </c>
      <c r="C405" s="25">
        <v>4</v>
      </c>
      <c r="D405" s="26">
        <v>0.11428571428571428</v>
      </c>
      <c r="E405" s="27">
        <v>122</v>
      </c>
      <c r="F405" s="26">
        <v>0.13480662983425415</v>
      </c>
      <c r="G405" s="28"/>
      <c r="H405" s="27">
        <v>39</v>
      </c>
      <c r="I405" s="26">
        <v>0.3046875</v>
      </c>
      <c r="J405" s="29">
        <v>377</v>
      </c>
      <c r="K405" s="30">
        <v>0.2576896787423103</v>
      </c>
      <c r="L405" s="28"/>
    </row>
    <row r="406" spans="1:12" x14ac:dyDescent="0.3">
      <c r="A406" s="103" t="s">
        <v>111</v>
      </c>
      <c r="B406" s="17" t="s">
        <v>3</v>
      </c>
      <c r="C406" s="18">
        <v>35</v>
      </c>
      <c r="D406" s="19"/>
      <c r="E406" s="20">
        <v>909</v>
      </c>
      <c r="F406" s="19"/>
      <c r="G406" s="21">
        <v>0.67207770783814769</v>
      </c>
      <c r="H406" s="20">
        <v>129</v>
      </c>
      <c r="I406" s="19"/>
      <c r="J406" s="22">
        <v>1462</v>
      </c>
      <c r="K406" s="23"/>
      <c r="L406" s="21">
        <v>0.1743535356644641</v>
      </c>
    </row>
    <row r="407" spans="1:12" x14ac:dyDescent="0.3">
      <c r="A407" s="103"/>
      <c r="B407" s="24" t="s">
        <v>28</v>
      </c>
      <c r="C407" s="25">
        <v>8</v>
      </c>
      <c r="D407" s="26">
        <v>0.22857142857142856</v>
      </c>
      <c r="E407" s="27">
        <v>172</v>
      </c>
      <c r="F407" s="26">
        <v>0.18921892189218922</v>
      </c>
      <c r="G407" s="28"/>
      <c r="H407" s="27">
        <v>9</v>
      </c>
      <c r="I407" s="26">
        <v>6.9767441860465115E-2</v>
      </c>
      <c r="J407" s="29">
        <v>125</v>
      </c>
      <c r="K407" s="30">
        <v>8.5499316005471962E-2</v>
      </c>
      <c r="L407" s="28"/>
    </row>
    <row r="408" spans="1:12" x14ac:dyDescent="0.3">
      <c r="A408" s="103"/>
      <c r="B408" s="24" t="s">
        <v>29</v>
      </c>
      <c r="C408" s="25">
        <v>15</v>
      </c>
      <c r="D408" s="26">
        <v>0.42857142857142855</v>
      </c>
      <c r="E408" s="27">
        <v>329</v>
      </c>
      <c r="F408" s="26">
        <v>0.36193619361936191</v>
      </c>
      <c r="G408" s="28"/>
      <c r="H408" s="27">
        <v>39</v>
      </c>
      <c r="I408" s="26">
        <v>0.30232558139534882</v>
      </c>
      <c r="J408" s="29">
        <v>430</v>
      </c>
      <c r="K408" s="30">
        <v>0.29411764705882354</v>
      </c>
      <c r="L408" s="28"/>
    </row>
    <row r="409" spans="1:12" x14ac:dyDescent="0.3">
      <c r="A409" s="103"/>
      <c r="B409" s="24" t="s">
        <v>30</v>
      </c>
      <c r="C409" s="25">
        <v>8</v>
      </c>
      <c r="D409" s="26">
        <v>0.22857142857142856</v>
      </c>
      <c r="E409" s="27">
        <v>278</v>
      </c>
      <c r="F409" s="26">
        <v>0.30583058305830585</v>
      </c>
      <c r="G409" s="28"/>
      <c r="H409" s="27">
        <v>38</v>
      </c>
      <c r="I409" s="26">
        <v>0.29457364341085274</v>
      </c>
      <c r="J409" s="29">
        <v>536</v>
      </c>
      <c r="K409" s="30">
        <v>0.36662106703146369</v>
      </c>
      <c r="L409" s="28"/>
    </row>
    <row r="410" spans="1:12" x14ac:dyDescent="0.3">
      <c r="A410" s="103"/>
      <c r="B410" s="24" t="s">
        <v>31</v>
      </c>
      <c r="C410" s="25">
        <v>4</v>
      </c>
      <c r="D410" s="26">
        <v>0.11428571428571428</v>
      </c>
      <c r="E410" s="27">
        <v>130</v>
      </c>
      <c r="F410" s="26">
        <v>0.14301430143014301</v>
      </c>
      <c r="G410" s="28"/>
      <c r="H410" s="27">
        <v>43</v>
      </c>
      <c r="I410" s="26">
        <v>0.33333333333333326</v>
      </c>
      <c r="J410" s="29">
        <v>371</v>
      </c>
      <c r="K410" s="30">
        <v>0.25376196990424077</v>
      </c>
      <c r="L410" s="28"/>
    </row>
    <row r="411" spans="1:12" x14ac:dyDescent="0.3">
      <c r="A411" s="103" t="s">
        <v>112</v>
      </c>
      <c r="B411" s="17" t="s">
        <v>3</v>
      </c>
      <c r="C411" s="18">
        <v>35</v>
      </c>
      <c r="D411" s="19"/>
      <c r="E411" s="20">
        <v>903</v>
      </c>
      <c r="F411" s="19"/>
      <c r="G411" s="21">
        <v>0.79850989454117693</v>
      </c>
      <c r="H411" s="20">
        <v>129</v>
      </c>
      <c r="I411" s="19"/>
      <c r="J411" s="22">
        <v>1465</v>
      </c>
      <c r="K411" s="23"/>
      <c r="L411" s="21">
        <v>0.26724980140324983</v>
      </c>
    </row>
    <row r="412" spans="1:12" x14ac:dyDescent="0.3">
      <c r="A412" s="103"/>
      <c r="B412" s="24" t="s">
        <v>28</v>
      </c>
      <c r="C412" s="25">
        <v>1</v>
      </c>
      <c r="D412" s="26">
        <v>2.8571428571428571E-2</v>
      </c>
      <c r="E412" s="27">
        <v>32</v>
      </c>
      <c r="F412" s="26">
        <v>3.5437430786267994E-2</v>
      </c>
      <c r="G412" s="28"/>
      <c r="H412" s="27">
        <v>2</v>
      </c>
      <c r="I412" s="26">
        <v>1.550387596899225E-2</v>
      </c>
      <c r="J412" s="29">
        <v>40</v>
      </c>
      <c r="K412" s="30">
        <v>2.7303754266211608E-2</v>
      </c>
      <c r="L412" s="28"/>
    </row>
    <row r="413" spans="1:12" x14ac:dyDescent="0.3">
      <c r="A413" s="103"/>
      <c r="B413" s="24" t="s">
        <v>29</v>
      </c>
      <c r="C413" s="25">
        <v>5</v>
      </c>
      <c r="D413" s="26">
        <v>0.14285714285714285</v>
      </c>
      <c r="E413" s="27">
        <v>161</v>
      </c>
      <c r="F413" s="26">
        <v>0.17829457364341084</v>
      </c>
      <c r="G413" s="28"/>
      <c r="H413" s="27">
        <v>16</v>
      </c>
      <c r="I413" s="26">
        <v>0.124031007751938</v>
      </c>
      <c r="J413" s="29">
        <v>173</v>
      </c>
      <c r="K413" s="30">
        <v>0.1180887372013652</v>
      </c>
      <c r="L413" s="28"/>
    </row>
    <row r="414" spans="1:12" x14ac:dyDescent="0.3">
      <c r="A414" s="103"/>
      <c r="B414" s="24" t="s">
        <v>30</v>
      </c>
      <c r="C414" s="25">
        <v>18</v>
      </c>
      <c r="D414" s="26">
        <v>0.51428571428571423</v>
      </c>
      <c r="E414" s="27">
        <v>388</v>
      </c>
      <c r="F414" s="26">
        <v>0.42967884828349945</v>
      </c>
      <c r="G414" s="28"/>
      <c r="H414" s="27">
        <v>56</v>
      </c>
      <c r="I414" s="26">
        <v>0.43410852713178294</v>
      </c>
      <c r="J414" s="29">
        <v>521</v>
      </c>
      <c r="K414" s="30">
        <v>0.35563139931740617</v>
      </c>
      <c r="L414" s="28"/>
    </row>
    <row r="415" spans="1:12" x14ac:dyDescent="0.3">
      <c r="A415" s="103"/>
      <c r="B415" s="24" t="s">
        <v>31</v>
      </c>
      <c r="C415" s="25">
        <v>11</v>
      </c>
      <c r="D415" s="26">
        <v>0.31428571428571428</v>
      </c>
      <c r="E415" s="27">
        <v>322</v>
      </c>
      <c r="F415" s="26">
        <v>0.35658914728682167</v>
      </c>
      <c r="G415" s="28"/>
      <c r="H415" s="27">
        <v>55</v>
      </c>
      <c r="I415" s="26">
        <v>0.4263565891472868</v>
      </c>
      <c r="J415" s="29">
        <v>731</v>
      </c>
      <c r="K415" s="30">
        <v>0.49897610921501712</v>
      </c>
      <c r="L415" s="28"/>
    </row>
    <row r="416" spans="1:12" x14ac:dyDescent="0.3">
      <c r="A416" s="103" t="s">
        <v>113</v>
      </c>
      <c r="B416" s="17" t="s">
        <v>3</v>
      </c>
      <c r="C416" s="18">
        <v>35</v>
      </c>
      <c r="D416" s="19"/>
      <c r="E416" s="20">
        <v>911</v>
      </c>
      <c r="F416" s="19"/>
      <c r="G416" s="21">
        <v>0.17720245468217233</v>
      </c>
      <c r="H416" s="20">
        <v>129</v>
      </c>
      <c r="I416" s="19"/>
      <c r="J416" s="22">
        <v>1466</v>
      </c>
      <c r="K416" s="23"/>
      <c r="L416" s="21" t="s">
        <v>268</v>
      </c>
    </row>
    <row r="417" spans="1:12" x14ac:dyDescent="0.3">
      <c r="A417" s="103"/>
      <c r="B417" s="24" t="s">
        <v>28</v>
      </c>
      <c r="C417" s="25">
        <v>3</v>
      </c>
      <c r="D417" s="26">
        <v>8.5714285714285715E-2</v>
      </c>
      <c r="E417" s="27">
        <v>87</v>
      </c>
      <c r="F417" s="26">
        <v>9.5499451152579587E-2</v>
      </c>
      <c r="G417" s="28"/>
      <c r="H417" s="27">
        <v>14</v>
      </c>
      <c r="I417" s="26">
        <v>0.10852713178294573</v>
      </c>
      <c r="J417" s="29">
        <v>85</v>
      </c>
      <c r="K417" s="30">
        <v>5.7980900409276941E-2</v>
      </c>
      <c r="L417" s="28"/>
    </row>
    <row r="418" spans="1:12" x14ac:dyDescent="0.3">
      <c r="A418" s="103"/>
      <c r="B418" s="24" t="s">
        <v>29</v>
      </c>
      <c r="C418" s="25">
        <v>15</v>
      </c>
      <c r="D418" s="26">
        <v>0.42857142857142855</v>
      </c>
      <c r="E418" s="27">
        <v>268</v>
      </c>
      <c r="F418" s="26">
        <v>0.29418221734357847</v>
      </c>
      <c r="G418" s="28"/>
      <c r="H418" s="27">
        <v>57</v>
      </c>
      <c r="I418" s="26">
        <v>0.44186046511627908</v>
      </c>
      <c r="J418" s="29">
        <v>340</v>
      </c>
      <c r="K418" s="30">
        <v>0.23192360163710776</v>
      </c>
      <c r="L418" s="28"/>
    </row>
    <row r="419" spans="1:12" x14ac:dyDescent="0.3">
      <c r="A419" s="103"/>
      <c r="B419" s="24" t="s">
        <v>30</v>
      </c>
      <c r="C419" s="25">
        <v>13</v>
      </c>
      <c r="D419" s="26">
        <v>0.37142857142857144</v>
      </c>
      <c r="E419" s="27">
        <v>319</v>
      </c>
      <c r="F419" s="26">
        <v>0.35016465422612514</v>
      </c>
      <c r="G419" s="28"/>
      <c r="H419" s="27">
        <v>31</v>
      </c>
      <c r="I419" s="26">
        <v>0.24031007751937986</v>
      </c>
      <c r="J419" s="29">
        <v>494</v>
      </c>
      <c r="K419" s="30">
        <v>0.33697135061391542</v>
      </c>
      <c r="L419" s="28"/>
    </row>
    <row r="420" spans="1:12" x14ac:dyDescent="0.3">
      <c r="A420" s="103"/>
      <c r="B420" s="24" t="s">
        <v>31</v>
      </c>
      <c r="C420" s="25">
        <v>4</v>
      </c>
      <c r="D420" s="26">
        <v>0.11428571428571428</v>
      </c>
      <c r="E420" s="27">
        <v>237</v>
      </c>
      <c r="F420" s="26">
        <v>0.26015367727771682</v>
      </c>
      <c r="G420" s="28"/>
      <c r="H420" s="27">
        <v>27</v>
      </c>
      <c r="I420" s="26">
        <v>0.20930232558139536</v>
      </c>
      <c r="J420" s="29">
        <v>547</v>
      </c>
      <c r="K420" s="30">
        <v>0.3731241473396999</v>
      </c>
      <c r="L420" s="28"/>
    </row>
    <row r="421" spans="1:12" x14ac:dyDescent="0.3">
      <c r="A421" s="103" t="s">
        <v>114</v>
      </c>
      <c r="B421" s="17" t="s">
        <v>3</v>
      </c>
      <c r="C421" s="18">
        <v>34</v>
      </c>
      <c r="D421" s="19"/>
      <c r="E421" s="20">
        <v>906</v>
      </c>
      <c r="F421" s="19"/>
      <c r="G421" s="21">
        <v>0.79118976311516898</v>
      </c>
      <c r="H421" s="20">
        <v>129</v>
      </c>
      <c r="I421" s="19"/>
      <c r="J421" s="22">
        <v>1465</v>
      </c>
      <c r="K421" s="23"/>
      <c r="L421" s="21">
        <v>0.83660384257663101</v>
      </c>
    </row>
    <row r="422" spans="1:12" x14ac:dyDescent="0.3">
      <c r="A422" s="103"/>
      <c r="B422" s="24" t="s">
        <v>28</v>
      </c>
      <c r="C422" s="25">
        <v>5</v>
      </c>
      <c r="D422" s="26">
        <v>0.14705882352941177</v>
      </c>
      <c r="E422" s="27">
        <v>124</v>
      </c>
      <c r="F422" s="26">
        <v>0.13686534216335541</v>
      </c>
      <c r="G422" s="28"/>
      <c r="H422" s="27">
        <v>10</v>
      </c>
      <c r="I422" s="26">
        <v>7.7519379844961239E-2</v>
      </c>
      <c r="J422" s="29">
        <v>144</v>
      </c>
      <c r="K422" s="30">
        <v>9.8293515358361769E-2</v>
      </c>
      <c r="L422" s="28"/>
    </row>
    <row r="423" spans="1:12" x14ac:dyDescent="0.3">
      <c r="A423" s="103"/>
      <c r="B423" s="24" t="s">
        <v>29</v>
      </c>
      <c r="C423" s="25">
        <v>13</v>
      </c>
      <c r="D423" s="26">
        <v>0.38235294117647056</v>
      </c>
      <c r="E423" s="27">
        <v>300</v>
      </c>
      <c r="F423" s="26">
        <v>0.33112582781456956</v>
      </c>
      <c r="G423" s="28"/>
      <c r="H423" s="27">
        <v>34</v>
      </c>
      <c r="I423" s="26">
        <v>0.26356589147286824</v>
      </c>
      <c r="J423" s="29">
        <v>355</v>
      </c>
      <c r="K423" s="30">
        <v>0.24232081911262798</v>
      </c>
      <c r="L423" s="28"/>
    </row>
    <row r="424" spans="1:12" x14ac:dyDescent="0.3">
      <c r="A424" s="103"/>
      <c r="B424" s="24" t="s">
        <v>30</v>
      </c>
      <c r="C424" s="25">
        <v>12</v>
      </c>
      <c r="D424" s="26">
        <v>0.35294117647058826</v>
      </c>
      <c r="E424" s="27">
        <v>317</v>
      </c>
      <c r="F424" s="26">
        <v>0.34988962472406177</v>
      </c>
      <c r="G424" s="28"/>
      <c r="H424" s="27">
        <v>42</v>
      </c>
      <c r="I424" s="26">
        <v>0.32558139534883723</v>
      </c>
      <c r="J424" s="29">
        <v>495</v>
      </c>
      <c r="K424" s="30">
        <v>0.33788395904436863</v>
      </c>
      <c r="L424" s="28"/>
    </row>
    <row r="425" spans="1:12" x14ac:dyDescent="0.3">
      <c r="A425" s="103"/>
      <c r="B425" s="24" t="s">
        <v>31</v>
      </c>
      <c r="C425" s="25">
        <v>4</v>
      </c>
      <c r="D425" s="26">
        <v>0.1176470588235294</v>
      </c>
      <c r="E425" s="27">
        <v>165</v>
      </c>
      <c r="F425" s="26">
        <v>0.18211920529801323</v>
      </c>
      <c r="G425" s="28"/>
      <c r="H425" s="27">
        <v>43</v>
      </c>
      <c r="I425" s="26">
        <v>0.33333333333333326</v>
      </c>
      <c r="J425" s="29">
        <v>471</v>
      </c>
      <c r="K425" s="30">
        <v>0.32150170648464171</v>
      </c>
      <c r="L425" s="28"/>
    </row>
    <row r="426" spans="1:12" x14ac:dyDescent="0.3">
      <c r="A426" s="103" t="s">
        <v>115</v>
      </c>
      <c r="B426" s="17" t="s">
        <v>3</v>
      </c>
      <c r="C426" s="18">
        <v>35</v>
      </c>
      <c r="D426" s="19"/>
      <c r="E426" s="20">
        <v>907</v>
      </c>
      <c r="F426" s="19"/>
      <c r="G426" s="21">
        <v>0.42276233866809343</v>
      </c>
      <c r="H426" s="20">
        <v>129</v>
      </c>
      <c r="I426" s="19"/>
      <c r="J426" s="22">
        <v>1469</v>
      </c>
      <c r="K426" s="23"/>
      <c r="L426" s="21">
        <v>0.28915429989338048</v>
      </c>
    </row>
    <row r="427" spans="1:12" x14ac:dyDescent="0.3">
      <c r="A427" s="103"/>
      <c r="B427" s="24" t="s">
        <v>28</v>
      </c>
      <c r="C427" s="25">
        <v>5</v>
      </c>
      <c r="D427" s="26">
        <v>0.14285714285714285</v>
      </c>
      <c r="E427" s="27">
        <v>63</v>
      </c>
      <c r="F427" s="26">
        <v>6.9459757442116868E-2</v>
      </c>
      <c r="G427" s="28"/>
      <c r="H427" s="27">
        <v>6</v>
      </c>
      <c r="I427" s="26">
        <v>4.6511627906976744E-2</v>
      </c>
      <c r="J427" s="29">
        <v>57</v>
      </c>
      <c r="K427" s="30">
        <v>3.880190605854323E-2</v>
      </c>
      <c r="L427" s="28"/>
    </row>
    <row r="428" spans="1:12" x14ac:dyDescent="0.3">
      <c r="A428" s="103"/>
      <c r="B428" s="24" t="s">
        <v>29</v>
      </c>
      <c r="C428" s="25">
        <v>8</v>
      </c>
      <c r="D428" s="26">
        <v>0.22857142857142856</v>
      </c>
      <c r="E428" s="27">
        <v>246</v>
      </c>
      <c r="F428" s="26">
        <v>0.27122381477398017</v>
      </c>
      <c r="G428" s="28"/>
      <c r="H428" s="27">
        <v>28</v>
      </c>
      <c r="I428" s="26">
        <v>0.21705426356589147</v>
      </c>
      <c r="J428" s="29">
        <v>356</v>
      </c>
      <c r="K428" s="30">
        <v>0.24234172906739279</v>
      </c>
      <c r="L428" s="28"/>
    </row>
    <row r="429" spans="1:12" x14ac:dyDescent="0.3">
      <c r="A429" s="103"/>
      <c r="B429" s="24" t="s">
        <v>30</v>
      </c>
      <c r="C429" s="25">
        <v>14</v>
      </c>
      <c r="D429" s="26">
        <v>0.4</v>
      </c>
      <c r="E429" s="27">
        <v>373</v>
      </c>
      <c r="F429" s="26">
        <v>0.41124586549062847</v>
      </c>
      <c r="G429" s="28"/>
      <c r="H429" s="27">
        <v>42</v>
      </c>
      <c r="I429" s="26">
        <v>0.32558139534883723</v>
      </c>
      <c r="J429" s="29">
        <v>567</v>
      </c>
      <c r="K429" s="30">
        <v>0.38597685500340367</v>
      </c>
      <c r="L429" s="28"/>
    </row>
    <row r="430" spans="1:12" x14ac:dyDescent="0.3">
      <c r="A430" s="103"/>
      <c r="B430" s="24" t="s">
        <v>31</v>
      </c>
      <c r="C430" s="25">
        <v>8</v>
      </c>
      <c r="D430" s="26">
        <v>0.22857142857142856</v>
      </c>
      <c r="E430" s="27">
        <v>225</v>
      </c>
      <c r="F430" s="26">
        <v>0.24807056229327454</v>
      </c>
      <c r="G430" s="28"/>
      <c r="H430" s="27">
        <v>53</v>
      </c>
      <c r="I430" s="26">
        <v>0.41085271317829458</v>
      </c>
      <c r="J430" s="29">
        <v>489</v>
      </c>
      <c r="K430" s="30">
        <v>0.33287950987066034</v>
      </c>
      <c r="L430" s="28"/>
    </row>
    <row r="431" spans="1:12" x14ac:dyDescent="0.3">
      <c r="A431" s="103" t="s">
        <v>116</v>
      </c>
      <c r="B431" s="17" t="s">
        <v>3</v>
      </c>
      <c r="C431" s="18">
        <v>35</v>
      </c>
      <c r="D431" s="19"/>
      <c r="E431" s="20">
        <v>909</v>
      </c>
      <c r="F431" s="19"/>
      <c r="G431" s="21">
        <v>0.76524145626773687</v>
      </c>
      <c r="H431" s="20">
        <v>129</v>
      </c>
      <c r="I431" s="19"/>
      <c r="J431" s="22">
        <v>1467</v>
      </c>
      <c r="K431" s="23"/>
      <c r="L431" s="21">
        <v>0.94643896690213025</v>
      </c>
    </row>
    <row r="432" spans="1:12" x14ac:dyDescent="0.3">
      <c r="A432" s="103"/>
      <c r="B432" s="24" t="s">
        <v>28</v>
      </c>
      <c r="C432" s="25">
        <v>7</v>
      </c>
      <c r="D432" s="26">
        <v>0.2</v>
      </c>
      <c r="E432" s="27">
        <v>140</v>
      </c>
      <c r="F432" s="26">
        <v>0.15401540154015403</v>
      </c>
      <c r="G432" s="28"/>
      <c r="H432" s="27">
        <v>18</v>
      </c>
      <c r="I432" s="26">
        <v>0.13953488372093023</v>
      </c>
      <c r="J432" s="29">
        <v>195</v>
      </c>
      <c r="K432" s="30">
        <v>0.1329243353783231</v>
      </c>
      <c r="L432" s="28"/>
    </row>
    <row r="433" spans="1:12" x14ac:dyDescent="0.3">
      <c r="A433" s="103"/>
      <c r="B433" s="24" t="s">
        <v>29</v>
      </c>
      <c r="C433" s="25">
        <v>9</v>
      </c>
      <c r="D433" s="26">
        <v>0.25714285714285712</v>
      </c>
      <c r="E433" s="27">
        <v>284</v>
      </c>
      <c r="F433" s="26">
        <v>0.31243124312431242</v>
      </c>
      <c r="G433" s="28"/>
      <c r="H433" s="27">
        <v>36</v>
      </c>
      <c r="I433" s="26">
        <v>0.27906976744186046</v>
      </c>
      <c r="J433" s="29">
        <v>409</v>
      </c>
      <c r="K433" s="30">
        <v>0.27880027266530333</v>
      </c>
      <c r="L433" s="28"/>
    </row>
    <row r="434" spans="1:12" x14ac:dyDescent="0.3">
      <c r="A434" s="103"/>
      <c r="B434" s="24" t="s">
        <v>30</v>
      </c>
      <c r="C434" s="25">
        <v>14</v>
      </c>
      <c r="D434" s="26">
        <v>0.4</v>
      </c>
      <c r="E434" s="27">
        <v>326</v>
      </c>
      <c r="F434" s="26">
        <v>0.35863586358635863</v>
      </c>
      <c r="G434" s="28"/>
      <c r="H434" s="27">
        <v>41</v>
      </c>
      <c r="I434" s="26">
        <v>0.31782945736434109</v>
      </c>
      <c r="J434" s="29">
        <v>501</v>
      </c>
      <c r="K434" s="30">
        <v>0.34151329243353784</v>
      </c>
      <c r="L434" s="28"/>
    </row>
    <row r="435" spans="1:12" x14ac:dyDescent="0.3">
      <c r="A435" s="103"/>
      <c r="B435" s="24" t="s">
        <v>31</v>
      </c>
      <c r="C435" s="25">
        <v>5</v>
      </c>
      <c r="D435" s="26">
        <v>0.14285714285714285</v>
      </c>
      <c r="E435" s="27">
        <v>159</v>
      </c>
      <c r="F435" s="26">
        <v>0.17491749174917495</v>
      </c>
      <c r="G435" s="28"/>
      <c r="H435" s="27">
        <v>34</v>
      </c>
      <c r="I435" s="26">
        <v>0.26356589147286824</v>
      </c>
      <c r="J435" s="29">
        <v>362</v>
      </c>
      <c r="K435" s="30">
        <v>0.24676209952283576</v>
      </c>
      <c r="L435" s="28"/>
    </row>
    <row r="436" spans="1:12" x14ac:dyDescent="0.3">
      <c r="A436" s="103" t="s">
        <v>117</v>
      </c>
      <c r="B436" s="17" t="s">
        <v>3</v>
      </c>
      <c r="C436" s="18">
        <v>35</v>
      </c>
      <c r="D436" s="19"/>
      <c r="E436" s="20">
        <v>910</v>
      </c>
      <c r="F436" s="19"/>
      <c r="G436" s="21">
        <v>0.92884832987935173</v>
      </c>
      <c r="H436" s="20">
        <v>127</v>
      </c>
      <c r="I436" s="19"/>
      <c r="J436" s="22">
        <v>1464</v>
      </c>
      <c r="K436" s="23"/>
      <c r="L436" s="21">
        <v>0.92932855188354835</v>
      </c>
    </row>
    <row r="437" spans="1:12" x14ac:dyDescent="0.3">
      <c r="A437" s="103"/>
      <c r="B437" s="24" t="s">
        <v>28</v>
      </c>
      <c r="C437" s="25">
        <v>2</v>
      </c>
      <c r="D437" s="26">
        <v>5.7142857142857141E-2</v>
      </c>
      <c r="E437" s="27">
        <v>78</v>
      </c>
      <c r="F437" s="26">
        <v>8.5714285714285715E-2</v>
      </c>
      <c r="G437" s="28"/>
      <c r="H437" s="27">
        <v>11</v>
      </c>
      <c r="I437" s="26">
        <v>8.6614173228346469E-2</v>
      </c>
      <c r="J437" s="29">
        <v>132</v>
      </c>
      <c r="K437" s="30">
        <v>9.0163934426229511E-2</v>
      </c>
      <c r="L437" s="28"/>
    </row>
    <row r="438" spans="1:12" x14ac:dyDescent="0.3">
      <c r="A438" s="103"/>
      <c r="B438" s="24" t="s">
        <v>29</v>
      </c>
      <c r="C438" s="25">
        <v>11</v>
      </c>
      <c r="D438" s="26">
        <v>0.31428571428571428</v>
      </c>
      <c r="E438" s="27">
        <v>260</v>
      </c>
      <c r="F438" s="26">
        <v>0.2857142857142857</v>
      </c>
      <c r="G438" s="28"/>
      <c r="H438" s="27">
        <v>35</v>
      </c>
      <c r="I438" s="26">
        <v>0.27559055118110237</v>
      </c>
      <c r="J438" s="29">
        <v>394</v>
      </c>
      <c r="K438" s="30">
        <v>0.26912568306010931</v>
      </c>
      <c r="L438" s="28"/>
    </row>
    <row r="439" spans="1:12" x14ac:dyDescent="0.3">
      <c r="A439" s="103"/>
      <c r="B439" s="24" t="s">
        <v>30</v>
      </c>
      <c r="C439" s="25">
        <v>14</v>
      </c>
      <c r="D439" s="26">
        <v>0.4</v>
      </c>
      <c r="E439" s="27">
        <v>353</v>
      </c>
      <c r="F439" s="26">
        <v>0.38791208791208798</v>
      </c>
      <c r="G439" s="28"/>
      <c r="H439" s="27">
        <v>48</v>
      </c>
      <c r="I439" s="26">
        <v>0.37795275590551181</v>
      </c>
      <c r="J439" s="29">
        <v>521</v>
      </c>
      <c r="K439" s="30">
        <v>0.35587431693989069</v>
      </c>
      <c r="L439" s="28"/>
    </row>
    <row r="440" spans="1:12" x14ac:dyDescent="0.3">
      <c r="A440" s="103"/>
      <c r="B440" s="24" t="s">
        <v>31</v>
      </c>
      <c r="C440" s="25">
        <v>8</v>
      </c>
      <c r="D440" s="26">
        <v>0.22857142857142856</v>
      </c>
      <c r="E440" s="27">
        <v>219</v>
      </c>
      <c r="F440" s="26">
        <v>0.24065934065934066</v>
      </c>
      <c r="G440" s="28"/>
      <c r="H440" s="27">
        <v>33</v>
      </c>
      <c r="I440" s="26">
        <v>0.25984251968503935</v>
      </c>
      <c r="J440" s="29">
        <v>417</v>
      </c>
      <c r="K440" s="30">
        <v>0.2848360655737705</v>
      </c>
      <c r="L440" s="28"/>
    </row>
    <row r="441" spans="1:12" x14ac:dyDescent="0.3">
      <c r="A441" s="103" t="s">
        <v>118</v>
      </c>
      <c r="B441" s="17" t="s">
        <v>3</v>
      </c>
      <c r="C441" s="18">
        <v>35</v>
      </c>
      <c r="D441" s="19"/>
      <c r="E441" s="20">
        <v>910</v>
      </c>
      <c r="F441" s="19"/>
      <c r="G441" s="21">
        <v>0.59384817510731902</v>
      </c>
      <c r="H441" s="20">
        <v>129</v>
      </c>
      <c r="I441" s="19"/>
      <c r="J441" s="22">
        <v>1466</v>
      </c>
      <c r="K441" s="23"/>
      <c r="L441" s="21">
        <v>0.29926058369095943</v>
      </c>
    </row>
    <row r="442" spans="1:12" x14ac:dyDescent="0.3">
      <c r="A442" s="103"/>
      <c r="B442" s="24" t="s">
        <v>28</v>
      </c>
      <c r="C442" s="25">
        <v>5</v>
      </c>
      <c r="D442" s="26">
        <v>0.14285714285714285</v>
      </c>
      <c r="E442" s="27">
        <v>107</v>
      </c>
      <c r="F442" s="26">
        <v>0.11758241758241757</v>
      </c>
      <c r="G442" s="28"/>
      <c r="H442" s="27">
        <v>10</v>
      </c>
      <c r="I442" s="26">
        <v>7.7519379844961239E-2</v>
      </c>
      <c r="J442" s="29">
        <v>115</v>
      </c>
      <c r="K442" s="30">
        <v>7.8444747612551158E-2</v>
      </c>
      <c r="L442" s="28"/>
    </row>
    <row r="443" spans="1:12" x14ac:dyDescent="0.3">
      <c r="A443" s="103"/>
      <c r="B443" s="24" t="s">
        <v>29</v>
      </c>
      <c r="C443" s="25">
        <v>12</v>
      </c>
      <c r="D443" s="26">
        <v>0.34285714285714286</v>
      </c>
      <c r="E443" s="27">
        <v>338</v>
      </c>
      <c r="F443" s="26">
        <v>0.37142857142857144</v>
      </c>
      <c r="G443" s="28"/>
      <c r="H443" s="27">
        <v>45</v>
      </c>
      <c r="I443" s="26">
        <v>0.34883720930232553</v>
      </c>
      <c r="J443" s="29">
        <v>403</v>
      </c>
      <c r="K443" s="30">
        <v>0.27489768076398363</v>
      </c>
      <c r="L443" s="28"/>
    </row>
    <row r="444" spans="1:12" x14ac:dyDescent="0.3">
      <c r="A444" s="103"/>
      <c r="B444" s="24" t="s">
        <v>30</v>
      </c>
      <c r="C444" s="25">
        <v>14</v>
      </c>
      <c r="D444" s="26">
        <v>0.4</v>
      </c>
      <c r="E444" s="27">
        <v>293</v>
      </c>
      <c r="F444" s="26">
        <v>0.32197802197802194</v>
      </c>
      <c r="G444" s="28"/>
      <c r="H444" s="27">
        <v>45</v>
      </c>
      <c r="I444" s="26">
        <v>0.34883720930232553</v>
      </c>
      <c r="J444" s="29">
        <v>540</v>
      </c>
      <c r="K444" s="30">
        <v>0.3683492496589359</v>
      </c>
      <c r="L444" s="28"/>
    </row>
    <row r="445" spans="1:12" x14ac:dyDescent="0.3">
      <c r="A445" s="103"/>
      <c r="B445" s="24" t="s">
        <v>31</v>
      </c>
      <c r="C445" s="25">
        <v>4</v>
      </c>
      <c r="D445" s="26">
        <v>0.11428571428571428</v>
      </c>
      <c r="E445" s="27">
        <v>172</v>
      </c>
      <c r="F445" s="26">
        <v>0.18901098901098901</v>
      </c>
      <c r="G445" s="28"/>
      <c r="H445" s="27">
        <v>29</v>
      </c>
      <c r="I445" s="26">
        <v>0.22480620155038761</v>
      </c>
      <c r="J445" s="29">
        <v>408</v>
      </c>
      <c r="K445" s="30">
        <v>0.27830832196452931</v>
      </c>
      <c r="L445" s="28"/>
    </row>
    <row r="446" spans="1:12" x14ac:dyDescent="0.3">
      <c r="A446" s="103" t="s">
        <v>119</v>
      </c>
      <c r="B446" s="17" t="s">
        <v>3</v>
      </c>
      <c r="C446" s="18">
        <v>35</v>
      </c>
      <c r="D446" s="19"/>
      <c r="E446" s="20">
        <v>911</v>
      </c>
      <c r="F446" s="19"/>
      <c r="G446" s="21">
        <v>0.10033523836205038</v>
      </c>
      <c r="H446" s="20">
        <v>129</v>
      </c>
      <c r="I446" s="19"/>
      <c r="J446" s="22">
        <v>1466</v>
      </c>
      <c r="K446" s="23"/>
      <c r="L446" s="21">
        <v>0.83387931205111354</v>
      </c>
    </row>
    <row r="447" spans="1:12" x14ac:dyDescent="0.3">
      <c r="A447" s="103"/>
      <c r="B447" s="24" t="s">
        <v>28</v>
      </c>
      <c r="C447" s="25">
        <v>5</v>
      </c>
      <c r="D447" s="26">
        <v>0.14285714285714285</v>
      </c>
      <c r="E447" s="27">
        <v>125</v>
      </c>
      <c r="F447" s="26">
        <v>0.13721185510428102</v>
      </c>
      <c r="G447" s="28"/>
      <c r="H447" s="27">
        <v>18</v>
      </c>
      <c r="I447" s="26">
        <v>0.13953488372093023</v>
      </c>
      <c r="J447" s="29">
        <v>201</v>
      </c>
      <c r="K447" s="30">
        <v>0.13710777626193724</v>
      </c>
      <c r="L447" s="28"/>
    </row>
    <row r="448" spans="1:12" x14ac:dyDescent="0.3">
      <c r="A448" s="103"/>
      <c r="B448" s="24" t="s">
        <v>29</v>
      </c>
      <c r="C448" s="25">
        <v>5</v>
      </c>
      <c r="D448" s="26">
        <v>0.14285714285714285</v>
      </c>
      <c r="E448" s="27">
        <v>308</v>
      </c>
      <c r="F448" s="26">
        <v>0.33809001097694841</v>
      </c>
      <c r="G448" s="28"/>
      <c r="H448" s="27">
        <v>38</v>
      </c>
      <c r="I448" s="26">
        <v>0.29457364341085274</v>
      </c>
      <c r="J448" s="29">
        <v>486</v>
      </c>
      <c r="K448" s="30">
        <v>0.33151432469304232</v>
      </c>
      <c r="L448" s="28"/>
    </row>
    <row r="449" spans="1:12" x14ac:dyDescent="0.3">
      <c r="A449" s="103"/>
      <c r="B449" s="24" t="s">
        <v>30</v>
      </c>
      <c r="C449" s="25">
        <v>17</v>
      </c>
      <c r="D449" s="26">
        <v>0.48571428571428571</v>
      </c>
      <c r="E449" s="27">
        <v>314</v>
      </c>
      <c r="F449" s="26">
        <v>0.34467618002195388</v>
      </c>
      <c r="G449" s="28"/>
      <c r="H449" s="27">
        <v>39</v>
      </c>
      <c r="I449" s="26">
        <v>0.30232558139534882</v>
      </c>
      <c r="J449" s="29">
        <v>431</v>
      </c>
      <c r="K449" s="30">
        <v>0.29399727148703958</v>
      </c>
      <c r="L449" s="28"/>
    </row>
    <row r="450" spans="1:12" x14ac:dyDescent="0.3">
      <c r="A450" s="103"/>
      <c r="B450" s="24" t="s">
        <v>31</v>
      </c>
      <c r="C450" s="25">
        <v>8</v>
      </c>
      <c r="D450" s="26">
        <v>0.22857142857142856</v>
      </c>
      <c r="E450" s="27">
        <v>164</v>
      </c>
      <c r="F450" s="26">
        <v>0.18002195389681672</v>
      </c>
      <c r="G450" s="28"/>
      <c r="H450" s="27">
        <v>34</v>
      </c>
      <c r="I450" s="26">
        <v>0.26356589147286824</v>
      </c>
      <c r="J450" s="29">
        <v>348</v>
      </c>
      <c r="K450" s="30">
        <v>0.23738062755798089</v>
      </c>
      <c r="L450" s="28"/>
    </row>
    <row r="451" spans="1:12" x14ac:dyDescent="0.3">
      <c r="A451" s="103" t="s">
        <v>120</v>
      </c>
      <c r="B451" s="17" t="s">
        <v>3</v>
      </c>
      <c r="C451" s="18">
        <v>35</v>
      </c>
      <c r="D451" s="19"/>
      <c r="E451" s="20">
        <v>915</v>
      </c>
      <c r="F451" s="19"/>
      <c r="G451" s="21">
        <v>0.86899999999999999</v>
      </c>
      <c r="H451" s="20">
        <v>129</v>
      </c>
      <c r="I451" s="19"/>
      <c r="J451" s="22">
        <v>1469</v>
      </c>
      <c r="K451" s="23"/>
      <c r="L451" s="21">
        <v>0.74604144602647882</v>
      </c>
    </row>
    <row r="452" spans="1:12" x14ac:dyDescent="0.3">
      <c r="A452" s="103"/>
      <c r="B452" s="24" t="s">
        <v>121</v>
      </c>
      <c r="C452" s="25">
        <v>1</v>
      </c>
      <c r="D452" s="26">
        <v>2.8571428571428571E-2</v>
      </c>
      <c r="E452" s="27">
        <v>18</v>
      </c>
      <c r="F452" s="26">
        <v>1.9672131147540985E-2</v>
      </c>
      <c r="G452" s="28"/>
      <c r="H452" s="27">
        <v>5</v>
      </c>
      <c r="I452" s="26">
        <v>3.875968992248062E-2</v>
      </c>
      <c r="J452" s="29">
        <v>37</v>
      </c>
      <c r="K452" s="30">
        <v>2.518720217835262E-2</v>
      </c>
      <c r="L452" s="28"/>
    </row>
    <row r="453" spans="1:12" x14ac:dyDescent="0.3">
      <c r="A453" s="103"/>
      <c r="B453" s="24" t="s">
        <v>122</v>
      </c>
      <c r="C453" s="25">
        <v>5</v>
      </c>
      <c r="D453" s="26">
        <v>0.14285714285714285</v>
      </c>
      <c r="E453" s="27">
        <v>106</v>
      </c>
      <c r="F453" s="26">
        <v>0.11584699453551912</v>
      </c>
      <c r="G453" s="28"/>
      <c r="H453" s="27">
        <v>15</v>
      </c>
      <c r="I453" s="26">
        <v>0.11627906976744186</v>
      </c>
      <c r="J453" s="29">
        <v>148</v>
      </c>
      <c r="K453" s="30">
        <v>0.10074880871341048</v>
      </c>
      <c r="L453" s="28"/>
    </row>
    <row r="454" spans="1:12" x14ac:dyDescent="0.3">
      <c r="A454" s="103"/>
      <c r="B454" s="24" t="s">
        <v>123</v>
      </c>
      <c r="C454" s="25">
        <v>18</v>
      </c>
      <c r="D454" s="26">
        <v>0.51428571428571423</v>
      </c>
      <c r="E454" s="27">
        <v>448</v>
      </c>
      <c r="F454" s="26">
        <v>0.48961748633879781</v>
      </c>
      <c r="G454" s="28"/>
      <c r="H454" s="27">
        <v>55</v>
      </c>
      <c r="I454" s="26">
        <v>0.4263565891472868</v>
      </c>
      <c r="J454" s="29">
        <v>651</v>
      </c>
      <c r="K454" s="30">
        <v>0.44315861130020423</v>
      </c>
      <c r="L454" s="28"/>
    </row>
    <row r="455" spans="1:12" x14ac:dyDescent="0.3">
      <c r="A455" s="103"/>
      <c r="B455" s="24" t="s">
        <v>124</v>
      </c>
      <c r="C455" s="25">
        <v>11</v>
      </c>
      <c r="D455" s="26">
        <v>0.31428571428571428</v>
      </c>
      <c r="E455" s="27">
        <v>343</v>
      </c>
      <c r="F455" s="26">
        <v>0.37486338797814206</v>
      </c>
      <c r="G455" s="28"/>
      <c r="H455" s="27">
        <v>54</v>
      </c>
      <c r="I455" s="26">
        <v>0.41860465116279072</v>
      </c>
      <c r="J455" s="29">
        <v>633</v>
      </c>
      <c r="K455" s="30">
        <v>0.43090537780803267</v>
      </c>
      <c r="L455" s="28"/>
    </row>
    <row r="456" spans="1:12" x14ac:dyDescent="0.3">
      <c r="A456" s="103" t="s">
        <v>125</v>
      </c>
      <c r="B456" s="17" t="s">
        <v>3</v>
      </c>
      <c r="C456" s="18">
        <v>34</v>
      </c>
      <c r="D456" s="19"/>
      <c r="E456" s="20">
        <v>919</v>
      </c>
      <c r="F456" s="19"/>
      <c r="G456" s="21">
        <v>0.318</v>
      </c>
      <c r="H456" s="20">
        <v>129</v>
      </c>
      <c r="I456" s="19"/>
      <c r="J456" s="22">
        <v>1471</v>
      </c>
      <c r="K456" s="23"/>
      <c r="L456" s="21">
        <v>0.1917475264932027</v>
      </c>
    </row>
    <row r="457" spans="1:12" x14ac:dyDescent="0.3">
      <c r="A457" s="103"/>
      <c r="B457" s="24" t="s">
        <v>126</v>
      </c>
      <c r="C457" s="25">
        <v>1</v>
      </c>
      <c r="D457" s="26">
        <v>2.9411764705882349E-2</v>
      </c>
      <c r="E457" s="27">
        <v>26</v>
      </c>
      <c r="F457" s="26">
        <v>2.8291621327529923E-2</v>
      </c>
      <c r="G457" s="28"/>
      <c r="H457" s="27">
        <v>7</v>
      </c>
      <c r="I457" s="26">
        <v>5.4263565891472867E-2</v>
      </c>
      <c r="J457" s="29">
        <v>45</v>
      </c>
      <c r="K457" s="30">
        <v>3.0591434398368457E-2</v>
      </c>
      <c r="L457" s="28"/>
    </row>
    <row r="458" spans="1:12" x14ac:dyDescent="0.3">
      <c r="A458" s="103"/>
      <c r="B458" s="24" t="s">
        <v>127</v>
      </c>
      <c r="C458" s="25">
        <v>1</v>
      </c>
      <c r="D458" s="26">
        <v>2.9411764705882349E-2</v>
      </c>
      <c r="E458" s="27">
        <v>99</v>
      </c>
      <c r="F458" s="26">
        <v>0.10772578890097932</v>
      </c>
      <c r="G458" s="28"/>
      <c r="H458" s="27">
        <v>14</v>
      </c>
      <c r="I458" s="26">
        <v>0.10852713178294573</v>
      </c>
      <c r="J458" s="29">
        <v>133</v>
      </c>
      <c r="K458" s="30">
        <v>9.0414683888511219E-2</v>
      </c>
      <c r="L458" s="28"/>
    </row>
    <row r="459" spans="1:12" x14ac:dyDescent="0.3">
      <c r="A459" s="103"/>
      <c r="B459" s="24" t="s">
        <v>128</v>
      </c>
      <c r="C459" s="25">
        <v>18</v>
      </c>
      <c r="D459" s="26">
        <v>0.52941176470588236</v>
      </c>
      <c r="E459" s="27">
        <v>366</v>
      </c>
      <c r="F459" s="26">
        <v>0.3982589771490751</v>
      </c>
      <c r="G459" s="28"/>
      <c r="H459" s="27">
        <v>38</v>
      </c>
      <c r="I459" s="26">
        <v>0.29457364341085274</v>
      </c>
      <c r="J459" s="29">
        <v>548</v>
      </c>
      <c r="K459" s="30">
        <v>0.37253569000679809</v>
      </c>
      <c r="L459" s="28"/>
    </row>
    <row r="460" spans="1:12" x14ac:dyDescent="0.3">
      <c r="A460" s="103"/>
      <c r="B460" s="24" t="s">
        <v>129</v>
      </c>
      <c r="C460" s="25">
        <v>14</v>
      </c>
      <c r="D460" s="26">
        <v>0.41176470588235292</v>
      </c>
      <c r="E460" s="27">
        <v>428</v>
      </c>
      <c r="F460" s="26">
        <v>0.46572361262241574</v>
      </c>
      <c r="G460" s="28"/>
      <c r="H460" s="27">
        <v>70</v>
      </c>
      <c r="I460" s="26">
        <v>0.54263565891472865</v>
      </c>
      <c r="J460" s="29">
        <v>745</v>
      </c>
      <c r="K460" s="30">
        <v>0.50645819170632222</v>
      </c>
      <c r="L460" s="28"/>
    </row>
  </sheetData>
  <mergeCells count="88">
    <mergeCell ref="A421:A425"/>
    <mergeCell ref="A393:A400"/>
    <mergeCell ref="A401:A405"/>
    <mergeCell ref="A406:A410"/>
    <mergeCell ref="A411:A415"/>
    <mergeCell ref="A416:A420"/>
    <mergeCell ref="A456:A460"/>
    <mergeCell ref="A426:A430"/>
    <mergeCell ref="A431:A435"/>
    <mergeCell ref="A436:A440"/>
    <mergeCell ref="A441:A445"/>
    <mergeCell ref="A446:A450"/>
    <mergeCell ref="A451:A455"/>
    <mergeCell ref="A384:A392"/>
    <mergeCell ref="A301:A305"/>
    <mergeCell ref="A306:A310"/>
    <mergeCell ref="A311:A315"/>
    <mergeCell ref="A316:A320"/>
    <mergeCell ref="A321:A329"/>
    <mergeCell ref="A330:A338"/>
    <mergeCell ref="A339:A347"/>
    <mergeCell ref="A348:A356"/>
    <mergeCell ref="A357:A365"/>
    <mergeCell ref="A366:A374"/>
    <mergeCell ref="A375:A383"/>
    <mergeCell ref="A296:A300"/>
    <mergeCell ref="A223:A227"/>
    <mergeCell ref="A228:A235"/>
    <mergeCell ref="A236:A243"/>
    <mergeCell ref="A244:A251"/>
    <mergeCell ref="A252:A259"/>
    <mergeCell ref="A260:A267"/>
    <mergeCell ref="A268:A275"/>
    <mergeCell ref="A276:A280"/>
    <mergeCell ref="A281:A285"/>
    <mergeCell ref="A286:A290"/>
    <mergeCell ref="A291:A295"/>
    <mergeCell ref="A218:A222"/>
    <mergeCell ref="A154:A158"/>
    <mergeCell ref="A159:A163"/>
    <mergeCell ref="A164:A168"/>
    <mergeCell ref="A169:A176"/>
    <mergeCell ref="A177:A184"/>
    <mergeCell ref="A185:A192"/>
    <mergeCell ref="A193:A197"/>
    <mergeCell ref="A198:A202"/>
    <mergeCell ref="A203:A207"/>
    <mergeCell ref="A208:A212"/>
    <mergeCell ref="A213:A217"/>
    <mergeCell ref="A149:A153"/>
    <mergeCell ref="A94:A98"/>
    <mergeCell ref="A99:A103"/>
    <mergeCell ref="A104:A108"/>
    <mergeCell ref="A109:A113"/>
    <mergeCell ref="A114:A118"/>
    <mergeCell ref="A119:A123"/>
    <mergeCell ref="A124:A128"/>
    <mergeCell ref="A129:A133"/>
    <mergeCell ref="A134:A138"/>
    <mergeCell ref="A139:A143"/>
    <mergeCell ref="A144:A148"/>
    <mergeCell ref="A89:A93"/>
    <mergeCell ref="A34:A38"/>
    <mergeCell ref="A39:A43"/>
    <mergeCell ref="A44:A48"/>
    <mergeCell ref="A49:A53"/>
    <mergeCell ref="A54:A58"/>
    <mergeCell ref="A59:A63"/>
    <mergeCell ref="A64:A68"/>
    <mergeCell ref="A69:A73"/>
    <mergeCell ref="A74:A78"/>
    <mergeCell ref="A79:A83"/>
    <mergeCell ref="A84:A88"/>
    <mergeCell ref="A24:A28"/>
    <mergeCell ref="A29:A33"/>
    <mergeCell ref="A1:B3"/>
    <mergeCell ref="C1:F1"/>
    <mergeCell ref="H1:K1"/>
    <mergeCell ref="C2:D2"/>
    <mergeCell ref="E2:F2"/>
    <mergeCell ref="H2:I2"/>
    <mergeCell ref="J2:K2"/>
    <mergeCell ref="G1:G3"/>
    <mergeCell ref="L1:L3"/>
    <mergeCell ref="A4:A8"/>
    <mergeCell ref="A9:A13"/>
    <mergeCell ref="A14:A18"/>
    <mergeCell ref="A19: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sqref="A1:B3"/>
    </sheetView>
  </sheetViews>
  <sheetFormatPr defaultRowHeight="14.4" x14ac:dyDescent="0.3"/>
  <cols>
    <col min="1" max="1" width="17.88671875" customWidth="1"/>
    <col min="2" max="2" width="18.109375" customWidth="1"/>
    <col min="12" max="12" width="10.109375" bestFit="1" customWidth="1"/>
  </cols>
  <sheetData>
    <row r="1" spans="1:12" x14ac:dyDescent="0.3">
      <c r="A1" s="115"/>
      <c r="B1" s="116"/>
      <c r="C1" s="121" t="s">
        <v>0</v>
      </c>
      <c r="D1" s="122"/>
      <c r="E1" s="122"/>
      <c r="F1" s="123"/>
      <c r="G1" s="127" t="s">
        <v>151</v>
      </c>
      <c r="H1" s="124" t="s">
        <v>1</v>
      </c>
      <c r="I1" s="125"/>
      <c r="J1" s="125"/>
      <c r="K1" s="126"/>
      <c r="L1" s="99" t="s">
        <v>151</v>
      </c>
    </row>
    <row r="2" spans="1:12" x14ac:dyDescent="0.3">
      <c r="A2" s="117"/>
      <c r="B2" s="118"/>
      <c r="C2" s="121" t="s">
        <v>260</v>
      </c>
      <c r="D2" s="123"/>
      <c r="E2" s="151" t="s">
        <v>295</v>
      </c>
      <c r="F2" s="153"/>
      <c r="G2" s="128"/>
      <c r="H2" s="121" t="s">
        <v>260</v>
      </c>
      <c r="I2" s="123"/>
      <c r="J2" s="151" t="s">
        <v>295</v>
      </c>
      <c r="K2" s="153"/>
      <c r="L2" s="100"/>
    </row>
    <row r="3" spans="1:12" x14ac:dyDescent="0.3">
      <c r="A3" s="119"/>
      <c r="B3" s="120"/>
      <c r="C3" s="32" t="s">
        <v>261</v>
      </c>
      <c r="D3" s="33" t="s">
        <v>262</v>
      </c>
      <c r="E3" s="32" t="s">
        <v>261</v>
      </c>
      <c r="F3" s="33" t="s">
        <v>262</v>
      </c>
      <c r="G3" s="129"/>
      <c r="H3" s="32" t="s">
        <v>261</v>
      </c>
      <c r="I3" s="33" t="s">
        <v>262</v>
      </c>
      <c r="J3" s="32" t="s">
        <v>261</v>
      </c>
      <c r="K3" s="33" t="s">
        <v>262</v>
      </c>
      <c r="L3" s="101"/>
    </row>
    <row r="4" spans="1:12" x14ac:dyDescent="0.3">
      <c r="A4" s="130" t="s">
        <v>130</v>
      </c>
      <c r="B4" s="17" t="s">
        <v>3</v>
      </c>
      <c r="C4" s="18">
        <v>39</v>
      </c>
      <c r="D4" s="19"/>
      <c r="E4" s="20">
        <v>956</v>
      </c>
      <c r="F4" s="19"/>
      <c r="G4" s="21" t="s">
        <v>274</v>
      </c>
      <c r="H4" s="20">
        <v>131</v>
      </c>
      <c r="I4" s="19"/>
      <c r="J4" s="22">
        <v>1514</v>
      </c>
      <c r="K4" s="23"/>
      <c r="L4" s="21">
        <v>0.15664010579933985</v>
      </c>
    </row>
    <row r="5" spans="1:12" x14ac:dyDescent="0.3">
      <c r="A5" s="131"/>
      <c r="B5" s="34" t="s">
        <v>131</v>
      </c>
      <c r="C5" s="35">
        <v>0</v>
      </c>
      <c r="D5" s="36">
        <v>0</v>
      </c>
      <c r="E5" s="37">
        <v>70</v>
      </c>
      <c r="F5" s="36">
        <v>7.3221757322175729E-2</v>
      </c>
      <c r="G5" s="38"/>
      <c r="H5" s="37">
        <v>5</v>
      </c>
      <c r="I5" s="36">
        <v>3.8167938931297711E-2</v>
      </c>
      <c r="J5" s="39">
        <v>106</v>
      </c>
      <c r="K5" s="40">
        <v>7.0013210039630125E-2</v>
      </c>
      <c r="L5" s="41"/>
    </row>
    <row r="6" spans="1:12" x14ac:dyDescent="0.3">
      <c r="A6" s="131"/>
      <c r="B6" s="34" t="s">
        <v>132</v>
      </c>
      <c r="C6" s="35">
        <v>3</v>
      </c>
      <c r="D6" s="36">
        <v>7.6923076923076927E-2</v>
      </c>
      <c r="E6" s="37">
        <v>29</v>
      </c>
      <c r="F6" s="36">
        <v>3.0334728033472803E-2</v>
      </c>
      <c r="G6" s="38"/>
      <c r="H6" s="37">
        <v>15</v>
      </c>
      <c r="I6" s="36">
        <v>0.11450381679389313</v>
      </c>
      <c r="J6" s="39">
        <v>208</v>
      </c>
      <c r="K6" s="40">
        <v>0.13738441215323646</v>
      </c>
      <c r="L6" s="41"/>
    </row>
    <row r="7" spans="1:12" x14ac:dyDescent="0.3">
      <c r="A7" s="131"/>
      <c r="B7" s="34" t="s">
        <v>133</v>
      </c>
      <c r="C7" s="35">
        <v>27</v>
      </c>
      <c r="D7" s="36">
        <v>0.69230769230769229</v>
      </c>
      <c r="E7" s="37">
        <v>766</v>
      </c>
      <c r="F7" s="36">
        <v>0.80125523012552302</v>
      </c>
      <c r="G7" s="38"/>
      <c r="H7" s="37">
        <v>21</v>
      </c>
      <c r="I7" s="36">
        <v>0.16030534351145037</v>
      </c>
      <c r="J7" s="39">
        <v>306</v>
      </c>
      <c r="K7" s="40">
        <v>0.20211360634081901</v>
      </c>
      <c r="L7" s="41"/>
    </row>
    <row r="8" spans="1:12" x14ac:dyDescent="0.3">
      <c r="A8" s="132"/>
      <c r="B8" s="34" t="s">
        <v>134</v>
      </c>
      <c r="C8" s="35">
        <v>9</v>
      </c>
      <c r="D8" s="36">
        <v>0.23076923076923075</v>
      </c>
      <c r="E8" s="37">
        <v>91</v>
      </c>
      <c r="F8" s="36">
        <v>9.518828451882845E-2</v>
      </c>
      <c r="G8" s="38"/>
      <c r="H8" s="37">
        <v>90</v>
      </c>
      <c r="I8" s="36">
        <v>0.68702290076335881</v>
      </c>
      <c r="J8" s="39">
        <v>894</v>
      </c>
      <c r="K8" s="40">
        <v>0.5904887714663144</v>
      </c>
      <c r="L8" s="41"/>
    </row>
    <row r="9" spans="1:12" x14ac:dyDescent="0.3">
      <c r="A9" s="130" t="s">
        <v>135</v>
      </c>
      <c r="B9" s="17" t="s">
        <v>3</v>
      </c>
      <c r="C9" s="18">
        <v>39</v>
      </c>
      <c r="D9" s="19"/>
      <c r="E9" s="20">
        <v>950</v>
      </c>
      <c r="F9" s="19"/>
      <c r="G9" s="21">
        <v>5.8172941941903367E-2</v>
      </c>
      <c r="H9" s="20">
        <v>130</v>
      </c>
      <c r="I9" s="19"/>
      <c r="J9" s="22">
        <v>1509</v>
      </c>
      <c r="K9" s="23"/>
      <c r="L9" s="21">
        <v>0.23846359485946445</v>
      </c>
    </row>
    <row r="10" spans="1:12" x14ac:dyDescent="0.3">
      <c r="A10" s="131"/>
      <c r="B10" s="34" t="s">
        <v>131</v>
      </c>
      <c r="C10" s="35">
        <v>11</v>
      </c>
      <c r="D10" s="36">
        <v>0.28205128205128205</v>
      </c>
      <c r="E10" s="37">
        <v>200</v>
      </c>
      <c r="F10" s="36">
        <v>0.21052631578947367</v>
      </c>
      <c r="G10" s="38"/>
      <c r="H10" s="37">
        <v>9</v>
      </c>
      <c r="I10" s="36">
        <v>6.9230769230769235E-2</v>
      </c>
      <c r="J10" s="39">
        <v>113</v>
      </c>
      <c r="K10" s="40">
        <v>7.4884029158383034E-2</v>
      </c>
      <c r="L10" s="41"/>
    </row>
    <row r="11" spans="1:12" x14ac:dyDescent="0.3">
      <c r="A11" s="131"/>
      <c r="B11" s="34" t="s">
        <v>132</v>
      </c>
      <c r="C11" s="35">
        <v>10</v>
      </c>
      <c r="D11" s="36">
        <v>0.25641025641025639</v>
      </c>
      <c r="E11" s="37">
        <v>127</v>
      </c>
      <c r="F11" s="36">
        <v>0.13368421052631579</v>
      </c>
      <c r="G11" s="38"/>
      <c r="H11" s="37">
        <v>55</v>
      </c>
      <c r="I11" s="36">
        <v>0.42307692307692307</v>
      </c>
      <c r="J11" s="39">
        <v>516</v>
      </c>
      <c r="K11" s="40">
        <v>0.34194831013916499</v>
      </c>
      <c r="L11" s="41"/>
    </row>
    <row r="12" spans="1:12" x14ac:dyDescent="0.3">
      <c r="A12" s="131"/>
      <c r="B12" s="34" t="s">
        <v>133</v>
      </c>
      <c r="C12" s="35">
        <v>15</v>
      </c>
      <c r="D12" s="36">
        <v>0.38461538461538469</v>
      </c>
      <c r="E12" s="37">
        <v>477</v>
      </c>
      <c r="F12" s="36">
        <v>0.50210526315789472</v>
      </c>
      <c r="G12" s="38"/>
      <c r="H12" s="37">
        <v>7</v>
      </c>
      <c r="I12" s="36">
        <v>5.3846153846153849E-2</v>
      </c>
      <c r="J12" s="39">
        <v>129</v>
      </c>
      <c r="K12" s="40">
        <v>8.5487077534791248E-2</v>
      </c>
      <c r="L12" s="41"/>
    </row>
    <row r="13" spans="1:12" x14ac:dyDescent="0.3">
      <c r="A13" s="132"/>
      <c r="B13" s="34" t="s">
        <v>134</v>
      </c>
      <c r="C13" s="35">
        <v>3</v>
      </c>
      <c r="D13" s="36">
        <v>7.6923076923076927E-2</v>
      </c>
      <c r="E13" s="37">
        <v>146</v>
      </c>
      <c r="F13" s="36">
        <v>0.15368421052631578</v>
      </c>
      <c r="G13" s="38"/>
      <c r="H13" s="37">
        <v>59</v>
      </c>
      <c r="I13" s="36">
        <v>0.45384615384615384</v>
      </c>
      <c r="J13" s="39">
        <v>751</v>
      </c>
      <c r="K13" s="40">
        <v>0.49768058316766073</v>
      </c>
      <c r="L13" s="41"/>
    </row>
    <row r="14" spans="1:12" x14ac:dyDescent="0.3">
      <c r="A14" s="130" t="s">
        <v>136</v>
      </c>
      <c r="B14" s="17" t="s">
        <v>3</v>
      </c>
      <c r="C14" s="18">
        <v>38</v>
      </c>
      <c r="D14" s="19"/>
      <c r="E14" s="20">
        <v>944</v>
      </c>
      <c r="F14" s="19"/>
      <c r="G14" s="21">
        <v>0.39731732053813196</v>
      </c>
      <c r="H14" s="20">
        <v>130</v>
      </c>
      <c r="I14" s="19"/>
      <c r="J14" s="22">
        <v>1506</v>
      </c>
      <c r="K14" s="23"/>
      <c r="L14" s="21">
        <v>0.10049277539730972</v>
      </c>
    </row>
    <row r="15" spans="1:12" x14ac:dyDescent="0.3">
      <c r="A15" s="131"/>
      <c r="B15" s="34" t="s">
        <v>131</v>
      </c>
      <c r="C15" s="35">
        <v>10</v>
      </c>
      <c r="D15" s="36">
        <v>0.26315789473684209</v>
      </c>
      <c r="E15" s="37">
        <v>186</v>
      </c>
      <c r="F15" s="36">
        <v>0.19703389830508475</v>
      </c>
      <c r="G15" s="38"/>
      <c r="H15" s="37">
        <v>10</v>
      </c>
      <c r="I15" s="36">
        <v>7.6923076923076927E-2</v>
      </c>
      <c r="J15" s="39">
        <v>124</v>
      </c>
      <c r="K15" s="40">
        <v>8.233731739707835E-2</v>
      </c>
      <c r="L15" s="41"/>
    </row>
    <row r="16" spans="1:12" x14ac:dyDescent="0.3">
      <c r="A16" s="131"/>
      <c r="B16" s="34" t="s">
        <v>132</v>
      </c>
      <c r="C16" s="35">
        <v>15</v>
      </c>
      <c r="D16" s="36">
        <v>0.39473684210526316</v>
      </c>
      <c r="E16" s="37">
        <v>343</v>
      </c>
      <c r="F16" s="36">
        <v>0.36334745762711862</v>
      </c>
      <c r="G16" s="38"/>
      <c r="H16" s="37">
        <v>63</v>
      </c>
      <c r="I16" s="36">
        <v>0.48461538461538461</v>
      </c>
      <c r="J16" s="39">
        <v>882</v>
      </c>
      <c r="K16" s="40">
        <v>0.58565737051792832</v>
      </c>
      <c r="L16" s="41"/>
    </row>
    <row r="17" spans="1:12" x14ac:dyDescent="0.3">
      <c r="A17" s="131"/>
      <c r="B17" s="34" t="s">
        <v>133</v>
      </c>
      <c r="C17" s="35">
        <v>7</v>
      </c>
      <c r="D17" s="36">
        <v>0.18421052631578946</v>
      </c>
      <c r="E17" s="37">
        <v>152</v>
      </c>
      <c r="F17" s="36">
        <v>0.16101694915254236</v>
      </c>
      <c r="G17" s="38"/>
      <c r="H17" s="37">
        <v>13</v>
      </c>
      <c r="I17" s="36">
        <v>0.1</v>
      </c>
      <c r="J17" s="39">
        <v>106</v>
      </c>
      <c r="K17" s="40">
        <v>7.0385126162018599E-2</v>
      </c>
      <c r="L17" s="41"/>
    </row>
    <row r="18" spans="1:12" x14ac:dyDescent="0.3">
      <c r="A18" s="132"/>
      <c r="B18" s="34" t="s">
        <v>134</v>
      </c>
      <c r="C18" s="35">
        <v>6</v>
      </c>
      <c r="D18" s="36">
        <v>0.15789473684210525</v>
      </c>
      <c r="E18" s="37">
        <v>263</v>
      </c>
      <c r="F18" s="36">
        <v>0.27860169491525422</v>
      </c>
      <c r="G18" s="38"/>
      <c r="H18" s="37">
        <v>44</v>
      </c>
      <c r="I18" s="36">
        <v>0.33846153846153848</v>
      </c>
      <c r="J18" s="39">
        <v>394</v>
      </c>
      <c r="K18" s="40">
        <v>0.26162018592297476</v>
      </c>
      <c r="L18" s="41"/>
    </row>
    <row r="19" spans="1:12" x14ac:dyDescent="0.3">
      <c r="A19" s="130" t="s">
        <v>137</v>
      </c>
      <c r="B19" s="17" t="s">
        <v>3</v>
      </c>
      <c r="C19" s="18">
        <v>38</v>
      </c>
      <c r="D19" s="19"/>
      <c r="E19" s="20">
        <v>943</v>
      </c>
      <c r="F19" s="19"/>
      <c r="G19" s="21">
        <v>0.68350824781565001</v>
      </c>
      <c r="H19" s="20">
        <v>129</v>
      </c>
      <c r="I19" s="19"/>
      <c r="J19" s="22">
        <v>1507</v>
      </c>
      <c r="K19" s="23"/>
      <c r="L19" s="21">
        <v>0.29535016819046667</v>
      </c>
    </row>
    <row r="20" spans="1:12" x14ac:dyDescent="0.3">
      <c r="A20" s="131"/>
      <c r="B20" s="34" t="s">
        <v>131</v>
      </c>
      <c r="C20" s="35">
        <v>11</v>
      </c>
      <c r="D20" s="36">
        <v>0.28947368421052633</v>
      </c>
      <c r="E20" s="37">
        <v>228</v>
      </c>
      <c r="F20" s="36">
        <v>0.2417815482502651</v>
      </c>
      <c r="G20" s="38"/>
      <c r="H20" s="37">
        <v>8</v>
      </c>
      <c r="I20" s="36">
        <v>6.2015503875968998E-2</v>
      </c>
      <c r="J20" s="39">
        <v>126</v>
      </c>
      <c r="K20" s="40">
        <v>8.3609820836098206E-2</v>
      </c>
      <c r="L20" s="41"/>
    </row>
    <row r="21" spans="1:12" x14ac:dyDescent="0.3">
      <c r="A21" s="131"/>
      <c r="B21" s="34" t="s">
        <v>132</v>
      </c>
      <c r="C21" s="35">
        <v>8</v>
      </c>
      <c r="D21" s="36">
        <v>0.21052631578947367</v>
      </c>
      <c r="E21" s="37">
        <v>162</v>
      </c>
      <c r="F21" s="36">
        <v>0.17179215270413573</v>
      </c>
      <c r="G21" s="38"/>
      <c r="H21" s="37">
        <v>87</v>
      </c>
      <c r="I21" s="36">
        <v>0.67441860465116277</v>
      </c>
      <c r="J21" s="39">
        <v>897</v>
      </c>
      <c r="K21" s="40">
        <v>0.59522229595222298</v>
      </c>
      <c r="L21" s="41"/>
    </row>
    <row r="22" spans="1:12" x14ac:dyDescent="0.3">
      <c r="A22" s="131"/>
      <c r="B22" s="34" t="s">
        <v>133</v>
      </c>
      <c r="C22" s="35">
        <v>18</v>
      </c>
      <c r="D22" s="36">
        <v>0.47368421052631576</v>
      </c>
      <c r="E22" s="37">
        <v>499</v>
      </c>
      <c r="F22" s="36">
        <v>0.52916224814422053</v>
      </c>
      <c r="G22" s="38"/>
      <c r="H22" s="37">
        <v>7</v>
      </c>
      <c r="I22" s="36">
        <v>5.4263565891472867E-2</v>
      </c>
      <c r="J22" s="39">
        <v>130</v>
      </c>
      <c r="K22" s="40">
        <v>8.6264100862641011E-2</v>
      </c>
      <c r="L22" s="41"/>
    </row>
    <row r="23" spans="1:12" x14ac:dyDescent="0.3">
      <c r="A23" s="132"/>
      <c r="B23" s="34" t="s">
        <v>134</v>
      </c>
      <c r="C23" s="35">
        <v>1</v>
      </c>
      <c r="D23" s="36">
        <v>2.6315789473684209E-2</v>
      </c>
      <c r="E23" s="37">
        <v>54</v>
      </c>
      <c r="F23" s="36">
        <v>5.726405090137858E-2</v>
      </c>
      <c r="G23" s="38"/>
      <c r="H23" s="37">
        <v>27</v>
      </c>
      <c r="I23" s="36">
        <v>0.20930232558139536</v>
      </c>
      <c r="J23" s="39">
        <v>354</v>
      </c>
      <c r="K23" s="40">
        <v>0.23490378234903783</v>
      </c>
      <c r="L23" s="41"/>
    </row>
    <row r="24" spans="1:12" x14ac:dyDescent="0.3">
      <c r="A24" s="130" t="s">
        <v>138</v>
      </c>
      <c r="B24" s="17" t="s">
        <v>3</v>
      </c>
      <c r="C24" s="18">
        <v>39</v>
      </c>
      <c r="D24" s="19"/>
      <c r="E24" s="20">
        <v>947</v>
      </c>
      <c r="F24" s="19"/>
      <c r="G24" s="21" t="s">
        <v>272</v>
      </c>
      <c r="H24" s="20">
        <v>131</v>
      </c>
      <c r="I24" s="19"/>
      <c r="J24" s="22">
        <v>1505</v>
      </c>
      <c r="K24" s="23"/>
      <c r="L24" s="21" t="s">
        <v>273</v>
      </c>
    </row>
    <row r="25" spans="1:12" x14ac:dyDescent="0.3">
      <c r="A25" s="131"/>
      <c r="B25" s="34" t="s">
        <v>131</v>
      </c>
      <c r="C25" s="35">
        <v>17</v>
      </c>
      <c r="D25" s="36">
        <v>0.4358974358974359</v>
      </c>
      <c r="E25" s="37">
        <v>318</v>
      </c>
      <c r="F25" s="36">
        <v>0.33579725448785636</v>
      </c>
      <c r="G25" s="38"/>
      <c r="H25" s="37">
        <v>9</v>
      </c>
      <c r="I25" s="36">
        <v>6.8702290076335881E-2</v>
      </c>
      <c r="J25" s="39">
        <v>181</v>
      </c>
      <c r="K25" s="40">
        <v>0.12026578073089703</v>
      </c>
      <c r="L25" s="41"/>
    </row>
    <row r="26" spans="1:12" x14ac:dyDescent="0.3">
      <c r="A26" s="131"/>
      <c r="B26" s="34" t="s">
        <v>132</v>
      </c>
      <c r="C26" s="35">
        <v>13</v>
      </c>
      <c r="D26" s="36">
        <v>0.33333333333333326</v>
      </c>
      <c r="E26" s="37">
        <v>173</v>
      </c>
      <c r="F26" s="36">
        <v>0.18268215417106654</v>
      </c>
      <c r="G26" s="38"/>
      <c r="H26" s="37">
        <v>84</v>
      </c>
      <c r="I26" s="36">
        <v>0.64122137404580148</v>
      </c>
      <c r="J26" s="39">
        <v>698</v>
      </c>
      <c r="K26" s="40">
        <v>0.46378737541528237</v>
      </c>
      <c r="L26" s="41"/>
    </row>
    <row r="27" spans="1:12" x14ac:dyDescent="0.3">
      <c r="A27" s="131"/>
      <c r="B27" s="34" t="s">
        <v>133</v>
      </c>
      <c r="C27" s="35">
        <v>9</v>
      </c>
      <c r="D27" s="36">
        <v>0.23076923076923075</v>
      </c>
      <c r="E27" s="37">
        <v>404</v>
      </c>
      <c r="F27" s="36">
        <v>0.42661034846884893</v>
      </c>
      <c r="G27" s="38"/>
      <c r="H27" s="37">
        <v>14</v>
      </c>
      <c r="I27" s="36">
        <v>0.10687022900763359</v>
      </c>
      <c r="J27" s="39">
        <v>198</v>
      </c>
      <c r="K27" s="40">
        <v>0.13156146179401992</v>
      </c>
      <c r="L27" s="41"/>
    </row>
    <row r="28" spans="1:12" x14ac:dyDescent="0.3">
      <c r="A28" s="132"/>
      <c r="B28" s="34" t="s">
        <v>134</v>
      </c>
      <c r="C28" s="35">
        <v>0</v>
      </c>
      <c r="D28" s="36">
        <v>0</v>
      </c>
      <c r="E28" s="37">
        <v>52</v>
      </c>
      <c r="F28" s="36">
        <v>5.4910242872228086E-2</v>
      </c>
      <c r="G28" s="38"/>
      <c r="H28" s="37">
        <v>24</v>
      </c>
      <c r="I28" s="36">
        <v>0.18320610687022898</v>
      </c>
      <c r="J28" s="39">
        <v>428</v>
      </c>
      <c r="K28" s="40">
        <v>0.28438538205980068</v>
      </c>
      <c r="L28" s="41"/>
    </row>
    <row r="29" spans="1:12" x14ac:dyDescent="0.3">
      <c r="A29" s="130" t="s">
        <v>139</v>
      </c>
      <c r="B29" s="17" t="s">
        <v>3</v>
      </c>
      <c r="C29" s="18">
        <v>39</v>
      </c>
      <c r="D29" s="19"/>
      <c r="E29" s="20">
        <v>949</v>
      </c>
      <c r="F29" s="19"/>
      <c r="G29" s="21" t="s">
        <v>275</v>
      </c>
      <c r="H29" s="20">
        <v>131</v>
      </c>
      <c r="I29" s="19"/>
      <c r="J29" s="22">
        <v>1502</v>
      </c>
      <c r="K29" s="23"/>
      <c r="L29" s="21" t="s">
        <v>274</v>
      </c>
    </row>
    <row r="30" spans="1:12" x14ac:dyDescent="0.3">
      <c r="A30" s="131"/>
      <c r="B30" s="34" t="s">
        <v>131</v>
      </c>
      <c r="C30" s="35">
        <v>21</v>
      </c>
      <c r="D30" s="36">
        <v>0.53846153846153844</v>
      </c>
      <c r="E30" s="37">
        <v>338</v>
      </c>
      <c r="F30" s="36">
        <v>0.35616438356164382</v>
      </c>
      <c r="G30" s="38"/>
      <c r="H30" s="37">
        <v>9</v>
      </c>
      <c r="I30" s="36">
        <v>6.8702290076335881E-2</v>
      </c>
      <c r="J30" s="39">
        <v>135</v>
      </c>
      <c r="K30" s="40">
        <v>8.9880159786950728E-2</v>
      </c>
      <c r="L30" s="41"/>
    </row>
    <row r="31" spans="1:12" x14ac:dyDescent="0.3">
      <c r="A31" s="131"/>
      <c r="B31" s="34" t="s">
        <v>132</v>
      </c>
      <c r="C31" s="35">
        <v>6</v>
      </c>
      <c r="D31" s="36">
        <v>0.15384615384615385</v>
      </c>
      <c r="E31" s="37">
        <v>106</v>
      </c>
      <c r="F31" s="36">
        <v>0.11169652265542677</v>
      </c>
      <c r="G31" s="38"/>
      <c r="H31" s="37">
        <v>59</v>
      </c>
      <c r="I31" s="36">
        <v>0.45038167938931295</v>
      </c>
      <c r="J31" s="39">
        <v>449</v>
      </c>
      <c r="K31" s="40">
        <v>0.29893475366178429</v>
      </c>
      <c r="L31" s="41"/>
    </row>
    <row r="32" spans="1:12" x14ac:dyDescent="0.3">
      <c r="A32" s="131"/>
      <c r="B32" s="34" t="s">
        <v>133</v>
      </c>
      <c r="C32" s="35">
        <v>11</v>
      </c>
      <c r="D32" s="36">
        <v>0.28205128205128205</v>
      </c>
      <c r="E32" s="37">
        <v>485</v>
      </c>
      <c r="F32" s="36">
        <v>0.51106427818756583</v>
      </c>
      <c r="G32" s="38"/>
      <c r="H32" s="37">
        <v>28</v>
      </c>
      <c r="I32" s="36">
        <v>0.21374045801526717</v>
      </c>
      <c r="J32" s="39">
        <v>426</v>
      </c>
      <c r="K32" s="40">
        <v>0.28362183754993342</v>
      </c>
      <c r="L32" s="41"/>
    </row>
    <row r="33" spans="1:12" x14ac:dyDescent="0.3">
      <c r="A33" s="132"/>
      <c r="B33" s="34" t="s">
        <v>134</v>
      </c>
      <c r="C33" s="35">
        <v>1</v>
      </c>
      <c r="D33" s="36">
        <v>2.564102564102564E-2</v>
      </c>
      <c r="E33" s="37">
        <v>20</v>
      </c>
      <c r="F33" s="36">
        <v>2.107481559536354E-2</v>
      </c>
      <c r="G33" s="38"/>
      <c r="H33" s="37">
        <v>35</v>
      </c>
      <c r="I33" s="36">
        <v>0.26717557251908397</v>
      </c>
      <c r="J33" s="39">
        <v>492</v>
      </c>
      <c r="K33" s="40">
        <v>0.32756324900133149</v>
      </c>
      <c r="L33" s="41"/>
    </row>
    <row r="34" spans="1:12" x14ac:dyDescent="0.3">
      <c r="A34" s="130" t="s">
        <v>140</v>
      </c>
      <c r="B34" s="17" t="s">
        <v>3</v>
      </c>
      <c r="C34" s="18">
        <v>39</v>
      </c>
      <c r="D34" s="19"/>
      <c r="E34" s="20">
        <v>946</v>
      </c>
      <c r="F34" s="19"/>
      <c r="G34" s="21" t="s">
        <v>274</v>
      </c>
      <c r="H34" s="20">
        <v>131</v>
      </c>
      <c r="I34" s="19"/>
      <c r="J34" s="22">
        <v>1510</v>
      </c>
      <c r="K34" s="23"/>
      <c r="L34" s="21" t="s">
        <v>268</v>
      </c>
    </row>
    <row r="35" spans="1:12" x14ac:dyDescent="0.3">
      <c r="A35" s="131"/>
      <c r="B35" s="34" t="s">
        <v>45</v>
      </c>
      <c r="C35" s="35">
        <v>14</v>
      </c>
      <c r="D35" s="36">
        <v>0.35897435897435898</v>
      </c>
      <c r="E35" s="37">
        <v>588</v>
      </c>
      <c r="F35" s="36">
        <v>0.62156448202959835</v>
      </c>
      <c r="G35" s="38"/>
      <c r="H35" s="37">
        <v>42</v>
      </c>
      <c r="I35" s="36">
        <v>0.32061068702290074</v>
      </c>
      <c r="J35" s="39">
        <v>826</v>
      </c>
      <c r="K35" s="40">
        <v>0.54701986754966891</v>
      </c>
      <c r="L35" s="41"/>
    </row>
    <row r="36" spans="1:12" x14ac:dyDescent="0.3">
      <c r="A36" s="131"/>
      <c r="B36" s="34" t="s">
        <v>29</v>
      </c>
      <c r="C36" s="35">
        <v>22</v>
      </c>
      <c r="D36" s="36">
        <v>0.5641025641025641</v>
      </c>
      <c r="E36" s="37">
        <v>306</v>
      </c>
      <c r="F36" s="36">
        <v>0.32346723044397463</v>
      </c>
      <c r="G36" s="38"/>
      <c r="H36" s="37">
        <v>70</v>
      </c>
      <c r="I36" s="36">
        <v>0.53435114503816794</v>
      </c>
      <c r="J36" s="39">
        <v>607</v>
      </c>
      <c r="K36" s="40">
        <v>0.40198675496688741</v>
      </c>
      <c r="L36" s="41"/>
    </row>
    <row r="37" spans="1:12" x14ac:dyDescent="0.3">
      <c r="A37" s="131"/>
      <c r="B37" s="34" t="s">
        <v>141</v>
      </c>
      <c r="C37" s="35">
        <v>3</v>
      </c>
      <c r="D37" s="36">
        <v>7.6923076923076927E-2</v>
      </c>
      <c r="E37" s="37">
        <v>37</v>
      </c>
      <c r="F37" s="36">
        <v>3.9112050739957716E-2</v>
      </c>
      <c r="G37" s="38"/>
      <c r="H37" s="37">
        <v>15</v>
      </c>
      <c r="I37" s="36">
        <v>0.11450381679389313</v>
      </c>
      <c r="J37" s="39">
        <v>58</v>
      </c>
      <c r="K37" s="40">
        <v>3.8410596026490065E-2</v>
      </c>
      <c r="L37" s="41"/>
    </row>
    <row r="38" spans="1:12" x14ac:dyDescent="0.3">
      <c r="A38" s="132"/>
      <c r="B38" s="34" t="s">
        <v>142</v>
      </c>
      <c r="C38" s="35">
        <v>0</v>
      </c>
      <c r="D38" s="36">
        <v>0</v>
      </c>
      <c r="E38" s="37">
        <v>15</v>
      </c>
      <c r="F38" s="36">
        <v>1.5856236786469344E-2</v>
      </c>
      <c r="G38" s="38"/>
      <c r="H38" s="37">
        <v>4</v>
      </c>
      <c r="I38" s="36">
        <v>3.0534351145038167E-2</v>
      </c>
      <c r="J38" s="39">
        <v>19</v>
      </c>
      <c r="K38" s="40">
        <v>1.2582781456953643E-2</v>
      </c>
      <c r="L38" s="41"/>
    </row>
    <row r="39" spans="1:12" x14ac:dyDescent="0.3">
      <c r="A39" s="130" t="s">
        <v>143</v>
      </c>
      <c r="B39" s="17" t="s">
        <v>3</v>
      </c>
      <c r="C39" s="18">
        <v>39</v>
      </c>
      <c r="D39" s="19"/>
      <c r="E39" s="20">
        <v>953</v>
      </c>
      <c r="F39" s="19"/>
      <c r="G39" s="21">
        <v>0.11700000000000001</v>
      </c>
      <c r="H39" s="20"/>
      <c r="I39" s="19"/>
      <c r="J39" s="22"/>
      <c r="K39" s="23"/>
      <c r="L39" s="21"/>
    </row>
    <row r="40" spans="1:12" x14ac:dyDescent="0.3">
      <c r="A40" s="131"/>
      <c r="B40" s="34" t="s">
        <v>45</v>
      </c>
      <c r="C40" s="35">
        <v>12</v>
      </c>
      <c r="D40" s="36">
        <v>0.30769230769230771</v>
      </c>
      <c r="E40" s="37">
        <v>431</v>
      </c>
      <c r="F40" s="36">
        <v>0.45225603357817418</v>
      </c>
      <c r="G40" s="38"/>
      <c r="H40" s="37"/>
      <c r="I40" s="36"/>
      <c r="J40" s="39"/>
      <c r="K40" s="40"/>
      <c r="L40" s="41"/>
    </row>
    <row r="41" spans="1:12" x14ac:dyDescent="0.3">
      <c r="A41" s="131"/>
      <c r="B41" s="34" t="s">
        <v>144</v>
      </c>
      <c r="C41" s="35">
        <v>23</v>
      </c>
      <c r="D41" s="36">
        <v>0.58974358974358976</v>
      </c>
      <c r="E41" s="37">
        <v>379</v>
      </c>
      <c r="F41" s="36">
        <v>0.39769150052465896</v>
      </c>
      <c r="G41" s="38"/>
      <c r="H41" s="37"/>
      <c r="I41" s="36"/>
      <c r="J41" s="39"/>
      <c r="K41" s="40"/>
      <c r="L41" s="41"/>
    </row>
    <row r="42" spans="1:12" x14ac:dyDescent="0.3">
      <c r="A42" s="131"/>
      <c r="B42" s="34" t="s">
        <v>145</v>
      </c>
      <c r="C42" s="35">
        <v>4</v>
      </c>
      <c r="D42" s="36">
        <v>0.10256410256410256</v>
      </c>
      <c r="E42" s="37">
        <v>135</v>
      </c>
      <c r="F42" s="36">
        <v>0.1416579223504722</v>
      </c>
      <c r="G42" s="38"/>
      <c r="H42" s="37"/>
      <c r="I42" s="36"/>
      <c r="J42" s="39"/>
      <c r="K42" s="40"/>
      <c r="L42" s="41"/>
    </row>
    <row r="43" spans="1:12" x14ac:dyDescent="0.3">
      <c r="A43" s="132"/>
      <c r="B43" s="34" t="s">
        <v>146</v>
      </c>
      <c r="C43" s="35">
        <v>0</v>
      </c>
      <c r="D43" s="36">
        <v>0</v>
      </c>
      <c r="E43" s="37">
        <v>8</v>
      </c>
      <c r="F43" s="36">
        <v>8.3945435466946487E-3</v>
      </c>
      <c r="G43" s="38"/>
      <c r="H43" s="37"/>
      <c r="I43" s="36"/>
      <c r="J43" s="39"/>
      <c r="K43" s="40"/>
      <c r="L43" s="41"/>
    </row>
    <row r="44" spans="1:12" x14ac:dyDescent="0.3">
      <c r="A44" s="130" t="s">
        <v>147</v>
      </c>
      <c r="B44" s="17" t="s">
        <v>3</v>
      </c>
      <c r="C44" s="18"/>
      <c r="D44" s="19"/>
      <c r="E44" s="20"/>
      <c r="F44" s="19"/>
      <c r="G44" s="21"/>
      <c r="H44" s="20">
        <v>132</v>
      </c>
      <c r="I44" s="19"/>
      <c r="J44" s="22">
        <v>1520</v>
      </c>
      <c r="K44" s="23"/>
      <c r="L44" s="21">
        <v>0.58030697214289106</v>
      </c>
    </row>
    <row r="45" spans="1:12" x14ac:dyDescent="0.3">
      <c r="A45" s="131"/>
      <c r="B45" s="34" t="s">
        <v>45</v>
      </c>
      <c r="C45" s="35"/>
      <c r="D45" s="36"/>
      <c r="E45" s="37"/>
      <c r="F45" s="36"/>
      <c r="G45" s="38"/>
      <c r="H45" s="37">
        <v>15</v>
      </c>
      <c r="I45" s="36">
        <v>0.11363636363636363</v>
      </c>
      <c r="J45" s="39">
        <v>203</v>
      </c>
      <c r="K45" s="40">
        <v>0.13355263157894737</v>
      </c>
      <c r="L45" s="41"/>
    </row>
    <row r="46" spans="1:12" x14ac:dyDescent="0.3">
      <c r="A46" s="131"/>
      <c r="B46" s="34" t="s">
        <v>144</v>
      </c>
      <c r="C46" s="35"/>
      <c r="D46" s="36"/>
      <c r="E46" s="37"/>
      <c r="F46" s="36"/>
      <c r="G46" s="38"/>
      <c r="H46" s="37">
        <v>28</v>
      </c>
      <c r="I46" s="36">
        <v>0.2121212121212121</v>
      </c>
      <c r="J46" s="39">
        <v>369</v>
      </c>
      <c r="K46" s="40">
        <v>0.24276315789473685</v>
      </c>
      <c r="L46" s="41"/>
    </row>
    <row r="47" spans="1:12" x14ac:dyDescent="0.3">
      <c r="A47" s="131"/>
      <c r="B47" s="34" t="s">
        <v>145</v>
      </c>
      <c r="C47" s="35"/>
      <c r="D47" s="36"/>
      <c r="E47" s="37"/>
      <c r="F47" s="36"/>
      <c r="G47" s="38"/>
      <c r="H47" s="37">
        <v>30</v>
      </c>
      <c r="I47" s="36">
        <v>0.22727272727272727</v>
      </c>
      <c r="J47" s="39">
        <v>383</v>
      </c>
      <c r="K47" s="40">
        <v>0.25197368421052629</v>
      </c>
      <c r="L47" s="41"/>
    </row>
    <row r="48" spans="1:12" x14ac:dyDescent="0.3">
      <c r="A48" s="131"/>
      <c r="B48" s="34" t="s">
        <v>146</v>
      </c>
      <c r="C48" s="35"/>
      <c r="D48" s="36"/>
      <c r="E48" s="37"/>
      <c r="F48" s="36"/>
      <c r="G48" s="38"/>
      <c r="H48" s="37">
        <v>29</v>
      </c>
      <c r="I48" s="36">
        <v>0.2196969696969697</v>
      </c>
      <c r="J48" s="39">
        <v>284</v>
      </c>
      <c r="K48" s="40">
        <v>0.18684210526315786</v>
      </c>
      <c r="L48" s="41"/>
    </row>
    <row r="49" spans="1:12" x14ac:dyDescent="0.3">
      <c r="A49" s="131"/>
      <c r="B49" s="34" t="s">
        <v>148</v>
      </c>
      <c r="C49" s="35"/>
      <c r="D49" s="36"/>
      <c r="E49" s="37"/>
      <c r="F49" s="36"/>
      <c r="G49" s="38"/>
      <c r="H49" s="37">
        <v>20</v>
      </c>
      <c r="I49" s="36">
        <v>0.15151515151515152</v>
      </c>
      <c r="J49" s="39">
        <v>172</v>
      </c>
      <c r="K49" s="40">
        <v>0.11315789473684211</v>
      </c>
      <c r="L49" s="41"/>
    </row>
    <row r="50" spans="1:12" x14ac:dyDescent="0.3">
      <c r="A50" s="131"/>
      <c r="B50" s="34" t="s">
        <v>149</v>
      </c>
      <c r="C50" s="35"/>
      <c r="D50" s="36"/>
      <c r="E50" s="37"/>
      <c r="F50" s="36"/>
      <c r="G50" s="38"/>
      <c r="H50" s="37">
        <v>6</v>
      </c>
      <c r="I50" s="36">
        <v>4.5454545454545456E-2</v>
      </c>
      <c r="J50" s="39">
        <v>83</v>
      </c>
      <c r="K50" s="40">
        <v>5.460526315789474E-2</v>
      </c>
      <c r="L50" s="41"/>
    </row>
    <row r="51" spans="1:12" x14ac:dyDescent="0.3">
      <c r="A51" s="132"/>
      <c r="B51" s="42" t="s">
        <v>150</v>
      </c>
      <c r="C51" s="43"/>
      <c r="D51" s="44"/>
      <c r="E51" s="45"/>
      <c r="F51" s="44"/>
      <c r="G51" s="46"/>
      <c r="H51" s="45">
        <v>4</v>
      </c>
      <c r="I51" s="44">
        <v>3.0303030303030304E-2</v>
      </c>
      <c r="J51" s="47">
        <v>26</v>
      </c>
      <c r="K51" s="48">
        <v>1.7105263157894738E-2</v>
      </c>
      <c r="L51" s="41"/>
    </row>
  </sheetData>
  <mergeCells count="18">
    <mergeCell ref="A29:A33"/>
    <mergeCell ref="A34:A38"/>
    <mergeCell ref="A39:A43"/>
    <mergeCell ref="A44:A51"/>
    <mergeCell ref="A4:A8"/>
    <mergeCell ref="A9:A13"/>
    <mergeCell ref="A14:A18"/>
    <mergeCell ref="A19:A23"/>
    <mergeCell ref="A24:A28"/>
    <mergeCell ref="L1:L3"/>
    <mergeCell ref="A1:B3"/>
    <mergeCell ref="C1:F1"/>
    <mergeCell ref="H1:K1"/>
    <mergeCell ref="C2:D2"/>
    <mergeCell ref="E2:F2"/>
    <mergeCell ref="H2:I2"/>
    <mergeCell ref="J2:K2"/>
    <mergeCell ref="G1: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heetViews>
  <sheetFormatPr defaultRowHeight="14.4" x14ac:dyDescent="0.3"/>
  <cols>
    <col min="1" max="1" width="25.88671875" bestFit="1" customWidth="1"/>
  </cols>
  <sheetData>
    <row r="1" spans="1:17" x14ac:dyDescent="0.3">
      <c r="A1" s="49"/>
      <c r="B1" s="133" t="s">
        <v>0</v>
      </c>
      <c r="C1" s="133"/>
      <c r="D1" s="133"/>
      <c r="E1" s="133"/>
      <c r="F1" s="133"/>
      <c r="G1" s="133"/>
      <c r="H1" s="133"/>
      <c r="I1" s="133"/>
      <c r="J1" s="133" t="s">
        <v>1</v>
      </c>
      <c r="K1" s="133"/>
      <c r="L1" s="133"/>
      <c r="M1" s="133"/>
      <c r="N1" s="133"/>
      <c r="O1" s="133"/>
      <c r="P1" s="133"/>
      <c r="Q1" s="133"/>
    </row>
    <row r="2" spans="1:17" x14ac:dyDescent="0.3">
      <c r="A2" s="49"/>
      <c r="B2" s="133" t="s">
        <v>260</v>
      </c>
      <c r="C2" s="133"/>
      <c r="D2" s="133"/>
      <c r="E2" s="133" t="s">
        <v>295</v>
      </c>
      <c r="F2" s="133"/>
      <c r="G2" s="133"/>
      <c r="H2" s="134" t="s">
        <v>151</v>
      </c>
      <c r="I2" s="134" t="s">
        <v>296</v>
      </c>
      <c r="J2" s="133" t="s">
        <v>260</v>
      </c>
      <c r="K2" s="133"/>
      <c r="L2" s="133"/>
      <c r="M2" s="133" t="s">
        <v>295</v>
      </c>
      <c r="N2" s="133"/>
      <c r="O2" s="133"/>
      <c r="P2" s="134" t="s">
        <v>151</v>
      </c>
      <c r="Q2" s="134" t="s">
        <v>296</v>
      </c>
    </row>
    <row r="3" spans="1:17" ht="43.2" x14ac:dyDescent="0.3">
      <c r="A3" s="50"/>
      <c r="B3" s="51" t="s">
        <v>152</v>
      </c>
      <c r="C3" s="52" t="s">
        <v>153</v>
      </c>
      <c r="D3" s="53" t="s">
        <v>154</v>
      </c>
      <c r="E3" s="51" t="s">
        <v>152</v>
      </c>
      <c r="F3" s="52" t="s">
        <v>153</v>
      </c>
      <c r="G3" s="53" t="s">
        <v>154</v>
      </c>
      <c r="H3" s="134"/>
      <c r="I3" s="134"/>
      <c r="J3" s="51" t="s">
        <v>152</v>
      </c>
      <c r="K3" s="52" t="s">
        <v>153</v>
      </c>
      <c r="L3" s="53" t="s">
        <v>154</v>
      </c>
      <c r="M3" s="51" t="s">
        <v>152</v>
      </c>
      <c r="N3" s="52" t="s">
        <v>153</v>
      </c>
      <c r="O3" s="53" t="s">
        <v>154</v>
      </c>
      <c r="P3" s="134"/>
      <c r="Q3" s="134"/>
    </row>
    <row r="4" spans="1:17" ht="14.4" customHeight="1" x14ac:dyDescent="0.3">
      <c r="A4" s="54" t="s">
        <v>155</v>
      </c>
      <c r="B4" s="55">
        <v>44</v>
      </c>
      <c r="C4" s="56">
        <v>39.090909090909093</v>
      </c>
      <c r="D4" s="57">
        <v>9.5401676690891577</v>
      </c>
      <c r="E4" s="58">
        <v>1011</v>
      </c>
      <c r="F4" s="59">
        <v>38.244312561819982</v>
      </c>
      <c r="G4" s="60">
        <v>12.727480784741759</v>
      </c>
      <c r="H4" s="57">
        <v>0.57299999999999995</v>
      </c>
      <c r="I4" s="61">
        <f>(C4-F4)/(D4+G4)</f>
        <v>3.8019125856258253E-2</v>
      </c>
      <c r="J4" s="55">
        <v>141</v>
      </c>
      <c r="K4" s="56">
        <v>37.695035460992905</v>
      </c>
      <c r="L4" s="57">
        <v>13.316447007050742</v>
      </c>
      <c r="M4" s="58">
        <v>1603</v>
      </c>
      <c r="N4" s="59">
        <v>37.829070492825949</v>
      </c>
      <c r="O4" s="60">
        <v>13.206209651342151</v>
      </c>
      <c r="P4" s="62">
        <v>0.90800000000000003</v>
      </c>
      <c r="Q4" s="61">
        <f>(K4-N4)/(L4+O4)</f>
        <v>-5.0536050577206903E-3</v>
      </c>
    </row>
    <row r="5" spans="1:17" ht="14.4" customHeight="1" x14ac:dyDescent="0.3">
      <c r="A5" s="54" t="s">
        <v>156</v>
      </c>
      <c r="B5" s="55">
        <v>47</v>
      </c>
      <c r="C5" s="56">
        <v>36.838905775075986</v>
      </c>
      <c r="D5" s="57">
        <v>11.35432470294349</v>
      </c>
      <c r="E5" s="58">
        <v>1091</v>
      </c>
      <c r="F5" s="59">
        <v>34.894155645759696</v>
      </c>
      <c r="G5" s="60">
        <v>11.506567700402313</v>
      </c>
      <c r="H5" s="57">
        <v>0.25700000000000001</v>
      </c>
      <c r="I5" s="61">
        <f t="shared" ref="I5:I13" si="0">(C5-F5)/(D5+G5)</f>
        <v>8.5068863236138006E-2</v>
      </c>
      <c r="J5" s="55">
        <v>144</v>
      </c>
      <c r="K5" s="56">
        <v>37.255291005291028</v>
      </c>
      <c r="L5" s="57">
        <v>13.809349972048919</v>
      </c>
      <c r="M5" s="58">
        <v>1718</v>
      </c>
      <c r="N5" s="59">
        <v>36.988469427351909</v>
      </c>
      <c r="O5" s="60">
        <v>11.995127605106111</v>
      </c>
      <c r="P5" s="62">
        <v>0.82199999999999995</v>
      </c>
      <c r="Q5" s="61">
        <f t="shared" ref="Q5:Q13" si="1">(K5-N5)/(L5+O5)</f>
        <v>1.0340127101636768E-2</v>
      </c>
    </row>
    <row r="6" spans="1:17" ht="14.4" customHeight="1" x14ac:dyDescent="0.3">
      <c r="A6" s="54" t="s">
        <v>157</v>
      </c>
      <c r="B6" s="55">
        <v>39</v>
      </c>
      <c r="C6" s="56">
        <v>37.948717948717963</v>
      </c>
      <c r="D6" s="57">
        <v>10.277306648087396</v>
      </c>
      <c r="E6" s="58">
        <v>955</v>
      </c>
      <c r="F6" s="59">
        <v>37.102966841186749</v>
      </c>
      <c r="G6" s="60">
        <v>13.638471513873853</v>
      </c>
      <c r="H6" s="57">
        <v>0.622</v>
      </c>
      <c r="I6" s="61">
        <f t="shared" si="0"/>
        <v>3.5363729409248583E-2</v>
      </c>
      <c r="J6" s="55">
        <v>135</v>
      </c>
      <c r="K6" s="56">
        <v>34.518518518518505</v>
      </c>
      <c r="L6" s="57">
        <v>14.360131529922045</v>
      </c>
      <c r="M6" s="58">
        <v>1522</v>
      </c>
      <c r="N6" s="59">
        <v>35.55847568988176</v>
      </c>
      <c r="O6" s="60">
        <v>14.285980680006187</v>
      </c>
      <c r="P6" s="62">
        <v>0.41799999999999998</v>
      </c>
      <c r="Q6" s="61">
        <f t="shared" si="1"/>
        <v>-3.6303606009154173E-2</v>
      </c>
    </row>
    <row r="7" spans="1:17" ht="14.4" customHeight="1" x14ac:dyDescent="0.3">
      <c r="A7" s="54" t="s">
        <v>158</v>
      </c>
      <c r="B7" s="55">
        <v>39</v>
      </c>
      <c r="C7" s="56">
        <v>28.205128205128201</v>
      </c>
      <c r="D7" s="57">
        <v>11.390109432858299</v>
      </c>
      <c r="E7" s="58">
        <v>971</v>
      </c>
      <c r="F7" s="59">
        <v>28.451767936834869</v>
      </c>
      <c r="G7" s="60">
        <v>14.448837018980942</v>
      </c>
      <c r="H7" s="57">
        <v>0.91600000000000004</v>
      </c>
      <c r="I7" s="61">
        <f t="shared" si="0"/>
        <v>-9.5452704376463686E-3</v>
      </c>
      <c r="J7" s="66">
        <v>136</v>
      </c>
      <c r="K7" s="67">
        <v>23.431372549019606</v>
      </c>
      <c r="L7" s="68">
        <v>15.775905869502042</v>
      </c>
      <c r="M7" s="69">
        <v>1546</v>
      </c>
      <c r="N7" s="70">
        <v>30.901250539025458</v>
      </c>
      <c r="O7" s="71">
        <v>15.422372496090588</v>
      </c>
      <c r="P7" s="72">
        <v>0</v>
      </c>
      <c r="Q7" s="73">
        <f t="shared" si="1"/>
        <v>-0.23943237836623993</v>
      </c>
    </row>
    <row r="8" spans="1:17" ht="14.4" customHeight="1" x14ac:dyDescent="0.3">
      <c r="A8" s="54" t="s">
        <v>159</v>
      </c>
      <c r="B8" s="55">
        <v>50</v>
      </c>
      <c r="C8" s="56">
        <v>30.3</v>
      </c>
      <c r="D8" s="57">
        <v>13.568044690915999</v>
      </c>
      <c r="E8" s="58">
        <v>1195</v>
      </c>
      <c r="F8" s="59">
        <v>34.25941422594142</v>
      </c>
      <c r="G8" s="60">
        <v>14.222436729486727</v>
      </c>
      <c r="H8" s="57">
        <v>5.3999999999999999E-2</v>
      </c>
      <c r="I8" s="61">
        <f t="shared" si="0"/>
        <v>-0.14247375445013219</v>
      </c>
      <c r="J8" s="55">
        <v>151</v>
      </c>
      <c r="K8" s="56">
        <v>33.013245033112582</v>
      </c>
      <c r="L8" s="57">
        <v>13.821233304818536</v>
      </c>
      <c r="M8" s="58">
        <v>1825</v>
      </c>
      <c r="N8" s="59">
        <v>33.241095890410961</v>
      </c>
      <c r="O8" s="60">
        <v>14.303146464969387</v>
      </c>
      <c r="P8" s="62">
        <v>0.85</v>
      </c>
      <c r="Q8" s="61">
        <f t="shared" si="1"/>
        <v>-8.1015424753701631E-3</v>
      </c>
    </row>
    <row r="9" spans="1:17" ht="14.4" customHeight="1" x14ac:dyDescent="0.3">
      <c r="A9" s="54" t="s">
        <v>160</v>
      </c>
      <c r="B9" s="55">
        <v>38</v>
      </c>
      <c r="C9" s="56">
        <v>41.710526315789473</v>
      </c>
      <c r="D9" s="57">
        <v>13.114687237487844</v>
      </c>
      <c r="E9" s="58">
        <v>959</v>
      </c>
      <c r="F9" s="59">
        <v>40.9541188738269</v>
      </c>
      <c r="G9" s="60">
        <v>14.309142048689363</v>
      </c>
      <c r="H9" s="57">
        <v>0.749</v>
      </c>
      <c r="I9" s="61">
        <f t="shared" si="0"/>
        <v>2.758212334496388E-2</v>
      </c>
      <c r="J9" s="55">
        <v>133</v>
      </c>
      <c r="K9" s="56">
        <v>38.909774436090224</v>
      </c>
      <c r="L9" s="57">
        <v>14.7624927304098</v>
      </c>
      <c r="M9" s="58">
        <v>1522</v>
      </c>
      <c r="N9" s="59">
        <v>41.379763469119581</v>
      </c>
      <c r="O9" s="60">
        <v>14.380764069528354</v>
      </c>
      <c r="P9" s="62">
        <v>5.8000000000000003E-2</v>
      </c>
      <c r="Q9" s="61">
        <f t="shared" si="1"/>
        <v>-8.475336335898459E-2</v>
      </c>
    </row>
    <row r="10" spans="1:17" ht="14.4" customHeight="1" x14ac:dyDescent="0.3">
      <c r="A10" s="54" t="s">
        <v>161</v>
      </c>
      <c r="B10" s="55">
        <v>46</v>
      </c>
      <c r="C10" s="56">
        <v>16.521739130434781</v>
      </c>
      <c r="D10" s="57">
        <v>12.904330247263312</v>
      </c>
      <c r="E10" s="58">
        <v>1046</v>
      </c>
      <c r="F10" s="59">
        <v>19.326003824091778</v>
      </c>
      <c r="G10" s="60">
        <v>13.726648991361394</v>
      </c>
      <c r="H10" s="57">
        <v>0.17399999999999999</v>
      </c>
      <c r="I10" s="61">
        <f t="shared" si="0"/>
        <v>-0.10530084787831544</v>
      </c>
      <c r="J10" s="55">
        <v>142</v>
      </c>
      <c r="K10" s="56">
        <v>21.549295774647888</v>
      </c>
      <c r="L10" s="57">
        <v>13.685721432637562</v>
      </c>
      <c r="M10" s="58">
        <v>1651</v>
      </c>
      <c r="N10" s="59">
        <v>21.37189582071472</v>
      </c>
      <c r="O10" s="60">
        <v>14.980141520674735</v>
      </c>
      <c r="P10" s="62">
        <v>0.89200000000000002</v>
      </c>
      <c r="Q10" s="61">
        <f t="shared" si="1"/>
        <v>6.188543991230866E-3</v>
      </c>
    </row>
    <row r="11" spans="1:17" ht="14.4" customHeight="1" x14ac:dyDescent="0.3">
      <c r="A11" s="54" t="s">
        <v>162</v>
      </c>
      <c r="B11" s="55">
        <v>42</v>
      </c>
      <c r="C11" s="56">
        <v>37.142857142857146</v>
      </c>
      <c r="D11" s="57">
        <v>12.96255663688533</v>
      </c>
      <c r="E11" s="58">
        <v>1002</v>
      </c>
      <c r="F11" s="59">
        <v>36.387225548902194</v>
      </c>
      <c r="G11" s="60">
        <v>12.034240048855287</v>
      </c>
      <c r="H11" s="57">
        <v>0.69099999999999995</v>
      </c>
      <c r="I11" s="61">
        <f t="shared" si="0"/>
        <v>3.0229137095234324E-2</v>
      </c>
      <c r="J11" s="55">
        <v>141</v>
      </c>
      <c r="K11" s="56">
        <v>36.524822695035461</v>
      </c>
      <c r="L11" s="57">
        <v>13.278651803490382</v>
      </c>
      <c r="M11" s="58">
        <v>1602</v>
      </c>
      <c r="N11" s="59">
        <v>36.794007490636702</v>
      </c>
      <c r="O11" s="60">
        <v>12.396379316451451</v>
      </c>
      <c r="P11" s="62">
        <v>0.80600000000000005</v>
      </c>
      <c r="Q11" s="61">
        <f t="shared" si="1"/>
        <v>-1.0484302602934909E-2</v>
      </c>
    </row>
    <row r="12" spans="1:17" ht="14.4" customHeight="1" x14ac:dyDescent="0.3">
      <c r="A12" s="54" t="s">
        <v>163</v>
      </c>
      <c r="B12" s="55">
        <v>37</v>
      </c>
      <c r="C12" s="56">
        <v>42.878378378378379</v>
      </c>
      <c r="D12" s="57">
        <v>12.272601262232133</v>
      </c>
      <c r="E12" s="58">
        <v>895</v>
      </c>
      <c r="F12" s="59">
        <v>42.803910614525137</v>
      </c>
      <c r="G12" s="60">
        <v>10.69230191588592</v>
      </c>
      <c r="H12" s="57">
        <v>0.96699999999999997</v>
      </c>
      <c r="I12" s="61">
        <f t="shared" si="0"/>
        <v>3.242677022222256E-3</v>
      </c>
      <c r="J12" s="55">
        <v>118</v>
      </c>
      <c r="K12" s="56">
        <v>40.317796610169495</v>
      </c>
      <c r="L12" s="57">
        <v>12.427854236172227</v>
      </c>
      <c r="M12" s="58">
        <v>1408</v>
      </c>
      <c r="N12" s="59">
        <v>41.469460227272727</v>
      </c>
      <c r="O12" s="60">
        <v>11.207488954429625</v>
      </c>
      <c r="P12" s="62">
        <v>0.88</v>
      </c>
      <c r="Q12" s="61">
        <f t="shared" si="1"/>
        <v>-4.8726333602008752E-2</v>
      </c>
    </row>
    <row r="13" spans="1:17" ht="14.4" customHeight="1" x14ac:dyDescent="0.3">
      <c r="A13" s="54" t="s">
        <v>164</v>
      </c>
      <c r="B13" s="55">
        <v>36</v>
      </c>
      <c r="C13" s="56">
        <v>38.333333333333336</v>
      </c>
      <c r="D13" s="57">
        <v>13.174650984805199</v>
      </c>
      <c r="E13" s="58">
        <v>924</v>
      </c>
      <c r="F13" s="59">
        <v>36.648886827458263</v>
      </c>
      <c r="G13" s="60">
        <v>12.703537673104716</v>
      </c>
      <c r="H13" s="57">
        <v>0.436</v>
      </c>
      <c r="I13" s="61">
        <f t="shared" si="0"/>
        <v>6.5091360455794708E-2</v>
      </c>
      <c r="J13" s="55">
        <v>131</v>
      </c>
      <c r="K13" s="56">
        <v>31.537622682660846</v>
      </c>
      <c r="L13" s="57">
        <v>13.311779725266815</v>
      </c>
      <c r="M13" s="63">
        <v>1473</v>
      </c>
      <c r="N13" s="64">
        <v>31.84463194646494</v>
      </c>
      <c r="O13" s="65">
        <v>12.753905965767769</v>
      </c>
      <c r="P13" s="62">
        <v>0.79300000000000004</v>
      </c>
      <c r="Q13" s="61">
        <f t="shared" si="1"/>
        <v>-1.1778292251474944E-2</v>
      </c>
    </row>
  </sheetData>
  <mergeCells count="10">
    <mergeCell ref="B1:I1"/>
    <mergeCell ref="J1:Q1"/>
    <mergeCell ref="B2:D2"/>
    <mergeCell ref="E2:G2"/>
    <mergeCell ref="H2:H3"/>
    <mergeCell ref="I2:I3"/>
    <mergeCell ref="J2:L2"/>
    <mergeCell ref="M2:O2"/>
    <mergeCell ref="P2:P3"/>
    <mergeCell ref="Q2:Q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sqref="A1:B3"/>
    </sheetView>
  </sheetViews>
  <sheetFormatPr defaultRowHeight="14.4" x14ac:dyDescent="0.3"/>
  <cols>
    <col min="1" max="1" width="21.88671875" customWidth="1"/>
    <col min="2" max="2" width="20.5546875" customWidth="1"/>
    <col min="7" max="7" width="5.5546875" bestFit="1" customWidth="1"/>
    <col min="12" max="12" width="5.5546875" bestFit="1" customWidth="1"/>
  </cols>
  <sheetData>
    <row r="1" spans="1:12" x14ac:dyDescent="0.3">
      <c r="A1" s="136"/>
      <c r="B1" s="137"/>
      <c r="C1" s="108" t="s">
        <v>0</v>
      </c>
      <c r="D1" s="109"/>
      <c r="E1" s="110"/>
      <c r="F1" s="109"/>
      <c r="G1" s="74"/>
      <c r="H1" s="110" t="s">
        <v>1</v>
      </c>
      <c r="I1" s="109"/>
      <c r="J1" s="109"/>
      <c r="K1" s="111"/>
      <c r="L1" s="75"/>
    </row>
    <row r="2" spans="1:12" ht="14.4" customHeight="1" x14ac:dyDescent="0.3">
      <c r="A2" s="136"/>
      <c r="B2" s="137"/>
      <c r="C2" s="108" t="s">
        <v>260</v>
      </c>
      <c r="D2" s="109"/>
      <c r="E2" s="151" t="s">
        <v>295</v>
      </c>
      <c r="F2" s="153"/>
      <c r="G2" s="140" t="s">
        <v>151</v>
      </c>
      <c r="H2" s="110" t="s">
        <v>260</v>
      </c>
      <c r="I2" s="109"/>
      <c r="J2" s="151" t="s">
        <v>295</v>
      </c>
      <c r="K2" s="153"/>
      <c r="L2" s="135" t="s">
        <v>151</v>
      </c>
    </row>
    <row r="3" spans="1:12" x14ac:dyDescent="0.3">
      <c r="A3" s="138"/>
      <c r="B3" s="139"/>
      <c r="C3" s="13" t="s">
        <v>261</v>
      </c>
      <c r="D3" s="14" t="s">
        <v>262</v>
      </c>
      <c r="E3" s="13" t="s">
        <v>261</v>
      </c>
      <c r="F3" s="14" t="s">
        <v>262</v>
      </c>
      <c r="G3" s="140" t="s">
        <v>151</v>
      </c>
      <c r="H3" s="13" t="s">
        <v>261</v>
      </c>
      <c r="I3" s="14" t="s">
        <v>262</v>
      </c>
      <c r="J3" s="13" t="s">
        <v>261</v>
      </c>
      <c r="K3" s="14" t="s">
        <v>262</v>
      </c>
      <c r="L3" s="135" t="s">
        <v>151</v>
      </c>
    </row>
    <row r="4" spans="1:12" ht="14.4" customHeight="1" x14ac:dyDescent="0.3">
      <c r="A4" s="102" t="s">
        <v>165</v>
      </c>
      <c r="B4" s="17" t="s">
        <v>3</v>
      </c>
      <c r="C4" s="18">
        <v>33</v>
      </c>
      <c r="D4" s="19"/>
      <c r="E4" s="20">
        <v>889</v>
      </c>
      <c r="F4" s="19"/>
      <c r="G4" s="21">
        <v>0.97899999999999998</v>
      </c>
      <c r="H4" s="20">
        <v>124</v>
      </c>
      <c r="I4" s="19"/>
      <c r="J4" s="22">
        <v>1447</v>
      </c>
      <c r="K4" s="23"/>
      <c r="L4" s="21">
        <v>0.32114913001701206</v>
      </c>
    </row>
    <row r="5" spans="1:12" x14ac:dyDescent="0.3">
      <c r="A5" s="103"/>
      <c r="B5" s="24" t="s">
        <v>166</v>
      </c>
      <c r="C5" s="25">
        <v>2</v>
      </c>
      <c r="D5" s="26">
        <v>6.0606060606060608E-2</v>
      </c>
      <c r="E5" s="27">
        <v>50</v>
      </c>
      <c r="F5" s="26">
        <v>5.6242969628796401E-2</v>
      </c>
      <c r="G5" s="76"/>
      <c r="H5" s="27">
        <v>14</v>
      </c>
      <c r="I5" s="26">
        <v>0.1129032258064516</v>
      </c>
      <c r="J5" s="29">
        <v>173</v>
      </c>
      <c r="K5" s="30">
        <v>0.11955770559778851</v>
      </c>
      <c r="L5" s="41"/>
    </row>
    <row r="6" spans="1:12" x14ac:dyDescent="0.3">
      <c r="A6" s="103"/>
      <c r="B6" s="24" t="s">
        <v>167</v>
      </c>
      <c r="C6" s="25">
        <v>8</v>
      </c>
      <c r="D6" s="26">
        <v>0.24242424242424243</v>
      </c>
      <c r="E6" s="27">
        <v>175</v>
      </c>
      <c r="F6" s="26">
        <v>0.19685039370078741</v>
      </c>
      <c r="G6" s="76"/>
      <c r="H6" s="27">
        <v>46</v>
      </c>
      <c r="I6" s="26">
        <v>0.37096774193548382</v>
      </c>
      <c r="J6" s="29">
        <v>394</v>
      </c>
      <c r="K6" s="30">
        <v>0.27228749136143748</v>
      </c>
      <c r="L6" s="41"/>
    </row>
    <row r="7" spans="1:12" x14ac:dyDescent="0.3">
      <c r="A7" s="103"/>
      <c r="B7" s="24" t="s">
        <v>63</v>
      </c>
      <c r="C7" s="25">
        <v>10</v>
      </c>
      <c r="D7" s="26">
        <v>0.30303030303030304</v>
      </c>
      <c r="E7" s="27">
        <v>290</v>
      </c>
      <c r="F7" s="26">
        <v>0.32620922384701911</v>
      </c>
      <c r="G7" s="76"/>
      <c r="H7" s="27">
        <v>31</v>
      </c>
      <c r="I7" s="26">
        <v>0.25</v>
      </c>
      <c r="J7" s="29">
        <v>439</v>
      </c>
      <c r="K7" s="30">
        <v>0.3033863165169316</v>
      </c>
      <c r="L7" s="41"/>
    </row>
    <row r="8" spans="1:12" x14ac:dyDescent="0.3">
      <c r="A8" s="103"/>
      <c r="B8" s="24" t="s">
        <v>64</v>
      </c>
      <c r="C8" s="25">
        <v>8</v>
      </c>
      <c r="D8" s="26">
        <v>0.24242424242424243</v>
      </c>
      <c r="E8" s="27">
        <v>203</v>
      </c>
      <c r="F8" s="26">
        <v>0.2283464566929134</v>
      </c>
      <c r="G8" s="76"/>
      <c r="H8" s="27">
        <v>13</v>
      </c>
      <c r="I8" s="26">
        <v>0.10483870967741936</v>
      </c>
      <c r="J8" s="29">
        <v>214</v>
      </c>
      <c r="K8" s="30">
        <v>0.14789219073946094</v>
      </c>
      <c r="L8" s="41"/>
    </row>
    <row r="9" spans="1:12" x14ac:dyDescent="0.3">
      <c r="A9" s="103"/>
      <c r="B9" s="24" t="s">
        <v>65</v>
      </c>
      <c r="C9" s="25">
        <v>2</v>
      </c>
      <c r="D9" s="26">
        <v>6.0606060606060608E-2</v>
      </c>
      <c r="E9" s="27">
        <v>90</v>
      </c>
      <c r="F9" s="26">
        <v>0.10123734533183353</v>
      </c>
      <c r="G9" s="76"/>
      <c r="H9" s="27">
        <v>11</v>
      </c>
      <c r="I9" s="26">
        <v>8.8709677419354843E-2</v>
      </c>
      <c r="J9" s="29">
        <v>109</v>
      </c>
      <c r="K9" s="30">
        <v>7.5328265376641321E-2</v>
      </c>
      <c r="L9" s="41"/>
    </row>
    <row r="10" spans="1:12" x14ac:dyDescent="0.3">
      <c r="A10" s="103"/>
      <c r="B10" s="24" t="s">
        <v>66</v>
      </c>
      <c r="C10" s="25">
        <v>2</v>
      </c>
      <c r="D10" s="26">
        <v>6.0606060606060608E-2</v>
      </c>
      <c r="E10" s="27">
        <v>43</v>
      </c>
      <c r="F10" s="26">
        <v>4.8368953880764905E-2</v>
      </c>
      <c r="G10" s="76"/>
      <c r="H10" s="27">
        <v>3</v>
      </c>
      <c r="I10" s="26">
        <v>2.4193548387096774E-2</v>
      </c>
      <c r="J10" s="29">
        <v>35</v>
      </c>
      <c r="K10" s="30">
        <v>2.4187975120939877E-2</v>
      </c>
      <c r="L10" s="41"/>
    </row>
    <row r="11" spans="1:12" x14ac:dyDescent="0.3">
      <c r="A11" s="103"/>
      <c r="B11" s="24" t="s">
        <v>168</v>
      </c>
      <c r="C11" s="25">
        <v>1</v>
      </c>
      <c r="D11" s="26">
        <v>3.0303030303030304E-2</v>
      </c>
      <c r="E11" s="27">
        <v>38</v>
      </c>
      <c r="F11" s="26">
        <v>4.2744656917885274E-2</v>
      </c>
      <c r="G11" s="76"/>
      <c r="H11" s="27">
        <v>6</v>
      </c>
      <c r="I11" s="26">
        <v>4.8387096774193547E-2</v>
      </c>
      <c r="J11" s="29">
        <v>83</v>
      </c>
      <c r="K11" s="30">
        <v>5.7360055286800285E-2</v>
      </c>
      <c r="L11" s="41"/>
    </row>
    <row r="12" spans="1:12" ht="14.4" customHeight="1" x14ac:dyDescent="0.3">
      <c r="A12" s="103" t="s">
        <v>169</v>
      </c>
      <c r="B12" s="17" t="s">
        <v>3</v>
      </c>
      <c r="C12" s="18">
        <v>33</v>
      </c>
      <c r="D12" s="19"/>
      <c r="E12" s="20">
        <v>866</v>
      </c>
      <c r="F12" s="19"/>
      <c r="G12" s="21">
        <v>0.29256205216386255</v>
      </c>
      <c r="H12" s="20">
        <v>121</v>
      </c>
      <c r="I12" s="19"/>
      <c r="J12" s="22">
        <v>1393</v>
      </c>
      <c r="K12" s="23"/>
      <c r="L12" s="21">
        <v>5.3287370595320294E-2</v>
      </c>
    </row>
    <row r="13" spans="1:12" x14ac:dyDescent="0.3">
      <c r="A13" s="103"/>
      <c r="B13" s="24" t="s">
        <v>28</v>
      </c>
      <c r="C13" s="25">
        <v>2</v>
      </c>
      <c r="D13" s="26">
        <v>6.0606060606060608E-2</v>
      </c>
      <c r="E13" s="27">
        <v>56</v>
      </c>
      <c r="F13" s="26">
        <v>6.4665127020785224E-2</v>
      </c>
      <c r="G13" s="76"/>
      <c r="H13" s="27">
        <v>14</v>
      </c>
      <c r="I13" s="26">
        <v>0.11570247933884298</v>
      </c>
      <c r="J13" s="29">
        <v>93</v>
      </c>
      <c r="K13" s="30">
        <v>6.6762383345297924E-2</v>
      </c>
      <c r="L13" s="41"/>
    </row>
    <row r="14" spans="1:12" x14ac:dyDescent="0.3">
      <c r="A14" s="103"/>
      <c r="B14" s="24" t="s">
        <v>29</v>
      </c>
      <c r="C14" s="25">
        <v>11</v>
      </c>
      <c r="D14" s="26">
        <v>0.33333333333333326</v>
      </c>
      <c r="E14" s="27">
        <v>174</v>
      </c>
      <c r="F14" s="26">
        <v>0.20092378752886839</v>
      </c>
      <c r="G14" s="76"/>
      <c r="H14" s="27">
        <v>29</v>
      </c>
      <c r="I14" s="26">
        <v>0.23966942148760331</v>
      </c>
      <c r="J14" s="29">
        <v>251</v>
      </c>
      <c r="K14" s="30">
        <v>0.18018664752333094</v>
      </c>
      <c r="L14" s="41"/>
    </row>
    <row r="15" spans="1:12" x14ac:dyDescent="0.3">
      <c r="A15" s="103"/>
      <c r="B15" s="24" t="s">
        <v>30</v>
      </c>
      <c r="C15" s="25">
        <v>12</v>
      </c>
      <c r="D15" s="26">
        <v>0.36363636363636365</v>
      </c>
      <c r="E15" s="27">
        <v>339</v>
      </c>
      <c r="F15" s="26">
        <v>0.39145496535796764</v>
      </c>
      <c r="G15" s="76"/>
      <c r="H15" s="27">
        <v>38</v>
      </c>
      <c r="I15" s="26">
        <v>0.31404958677685951</v>
      </c>
      <c r="J15" s="29">
        <v>504</v>
      </c>
      <c r="K15" s="30">
        <v>0.36180904522613067</v>
      </c>
      <c r="L15" s="41"/>
    </row>
    <row r="16" spans="1:12" x14ac:dyDescent="0.3">
      <c r="A16" s="103"/>
      <c r="B16" s="24" t="s">
        <v>31</v>
      </c>
      <c r="C16" s="25">
        <v>8</v>
      </c>
      <c r="D16" s="26">
        <v>0.24242424242424243</v>
      </c>
      <c r="E16" s="27">
        <v>297</v>
      </c>
      <c r="F16" s="26">
        <v>0.34295612009237869</v>
      </c>
      <c r="G16" s="76"/>
      <c r="H16" s="27">
        <v>40</v>
      </c>
      <c r="I16" s="26">
        <v>0.33057851239669422</v>
      </c>
      <c r="J16" s="29">
        <v>545</v>
      </c>
      <c r="K16" s="30">
        <v>0.39124192390524049</v>
      </c>
      <c r="L16" s="41"/>
    </row>
    <row r="17" spans="1:12" ht="14.4" customHeight="1" x14ac:dyDescent="0.3">
      <c r="A17" s="103" t="s">
        <v>170</v>
      </c>
      <c r="B17" s="17" t="s">
        <v>3</v>
      </c>
      <c r="C17" s="18">
        <v>30</v>
      </c>
      <c r="D17" s="19"/>
      <c r="E17" s="20">
        <v>853</v>
      </c>
      <c r="F17" s="19"/>
      <c r="G17" s="21">
        <v>0.41174623125538445</v>
      </c>
      <c r="H17" s="20">
        <v>117</v>
      </c>
      <c r="I17" s="19"/>
      <c r="J17" s="22">
        <v>1349</v>
      </c>
      <c r="K17" s="23"/>
      <c r="L17" s="21">
        <v>0.16230742110354213</v>
      </c>
    </row>
    <row r="18" spans="1:12" x14ac:dyDescent="0.3">
      <c r="A18" s="103"/>
      <c r="B18" s="24" t="s">
        <v>28</v>
      </c>
      <c r="C18" s="25">
        <v>0</v>
      </c>
      <c r="D18" s="26">
        <v>0</v>
      </c>
      <c r="E18" s="27">
        <v>56</v>
      </c>
      <c r="F18" s="26">
        <v>6.5650644783118411E-2</v>
      </c>
      <c r="G18" s="76"/>
      <c r="H18" s="27">
        <v>15</v>
      </c>
      <c r="I18" s="26">
        <v>0.12820512820512819</v>
      </c>
      <c r="J18" s="29">
        <v>118</v>
      </c>
      <c r="K18" s="30">
        <v>8.7472201630837659E-2</v>
      </c>
      <c r="L18" s="41"/>
    </row>
    <row r="19" spans="1:12" x14ac:dyDescent="0.3">
      <c r="A19" s="103"/>
      <c r="B19" s="24" t="s">
        <v>29</v>
      </c>
      <c r="C19" s="25">
        <v>7</v>
      </c>
      <c r="D19" s="26">
        <v>0.23333333333333331</v>
      </c>
      <c r="E19" s="27">
        <v>159</v>
      </c>
      <c r="F19" s="26">
        <v>0.18640093786635403</v>
      </c>
      <c r="G19" s="76"/>
      <c r="H19" s="27">
        <v>26</v>
      </c>
      <c r="I19" s="26">
        <v>0.22222222222222221</v>
      </c>
      <c r="J19" s="29">
        <v>239</v>
      </c>
      <c r="K19" s="30">
        <v>0.17716827279466274</v>
      </c>
      <c r="L19" s="41"/>
    </row>
    <row r="20" spans="1:12" x14ac:dyDescent="0.3">
      <c r="A20" s="103"/>
      <c r="B20" s="24" t="s">
        <v>30</v>
      </c>
      <c r="C20" s="25">
        <v>13</v>
      </c>
      <c r="D20" s="26">
        <v>0.43333333333333335</v>
      </c>
      <c r="E20" s="27">
        <v>311</v>
      </c>
      <c r="F20" s="26">
        <v>0.36459554513481829</v>
      </c>
      <c r="G20" s="76"/>
      <c r="H20" s="27">
        <v>29</v>
      </c>
      <c r="I20" s="26">
        <v>0.24786324786324787</v>
      </c>
      <c r="J20" s="29">
        <v>436</v>
      </c>
      <c r="K20" s="30">
        <v>0.32320237212750186</v>
      </c>
      <c r="L20" s="41"/>
    </row>
    <row r="21" spans="1:12" x14ac:dyDescent="0.3">
      <c r="A21" s="103"/>
      <c r="B21" s="24" t="s">
        <v>31</v>
      </c>
      <c r="C21" s="25">
        <v>10</v>
      </c>
      <c r="D21" s="26">
        <v>0.33333333333333326</v>
      </c>
      <c r="E21" s="27">
        <v>327</v>
      </c>
      <c r="F21" s="26">
        <v>0.38335287221570924</v>
      </c>
      <c r="G21" s="76"/>
      <c r="H21" s="27">
        <v>47</v>
      </c>
      <c r="I21" s="26">
        <v>0.40170940170940173</v>
      </c>
      <c r="J21" s="29">
        <v>556</v>
      </c>
      <c r="K21" s="30">
        <v>0.41215715344699771</v>
      </c>
      <c r="L21" s="41"/>
    </row>
    <row r="22" spans="1:12" ht="14.4" customHeight="1" x14ac:dyDescent="0.3">
      <c r="A22" s="103" t="s">
        <v>171</v>
      </c>
      <c r="B22" s="17" t="s">
        <v>3</v>
      </c>
      <c r="C22" s="18">
        <v>31</v>
      </c>
      <c r="D22" s="19"/>
      <c r="E22" s="20">
        <v>862</v>
      </c>
      <c r="F22" s="19"/>
      <c r="G22" s="21">
        <v>0.6934647176045301</v>
      </c>
      <c r="H22" s="20">
        <v>118</v>
      </c>
      <c r="I22" s="19"/>
      <c r="J22" s="22">
        <v>1388</v>
      </c>
      <c r="K22" s="23"/>
      <c r="L22" s="21">
        <v>7.0200515936506114E-2</v>
      </c>
    </row>
    <row r="23" spans="1:12" x14ac:dyDescent="0.3">
      <c r="A23" s="103"/>
      <c r="B23" s="24" t="s">
        <v>28</v>
      </c>
      <c r="C23" s="25">
        <v>4</v>
      </c>
      <c r="D23" s="26">
        <v>0.12903225806451613</v>
      </c>
      <c r="E23" s="27">
        <v>79</v>
      </c>
      <c r="F23" s="26">
        <v>9.1647331786542927E-2</v>
      </c>
      <c r="G23" s="76"/>
      <c r="H23" s="27">
        <v>19</v>
      </c>
      <c r="I23" s="26">
        <v>0.16101694915254236</v>
      </c>
      <c r="J23" s="29">
        <v>125</v>
      </c>
      <c r="K23" s="30">
        <v>9.0057636887608067E-2</v>
      </c>
      <c r="L23" s="41"/>
    </row>
    <row r="24" spans="1:12" x14ac:dyDescent="0.3">
      <c r="A24" s="103"/>
      <c r="B24" s="24" t="s">
        <v>29</v>
      </c>
      <c r="C24" s="25">
        <v>6</v>
      </c>
      <c r="D24" s="26">
        <v>0.19354838709677419</v>
      </c>
      <c r="E24" s="27">
        <v>187</v>
      </c>
      <c r="F24" s="26">
        <v>0.21693735498839911</v>
      </c>
      <c r="G24" s="76"/>
      <c r="H24" s="27">
        <v>24</v>
      </c>
      <c r="I24" s="26">
        <v>0.20338983050847459</v>
      </c>
      <c r="J24" s="29">
        <v>263</v>
      </c>
      <c r="K24" s="30">
        <v>0.18948126801152734</v>
      </c>
      <c r="L24" s="41"/>
    </row>
    <row r="25" spans="1:12" x14ac:dyDescent="0.3">
      <c r="A25" s="103"/>
      <c r="B25" s="24" t="s">
        <v>30</v>
      </c>
      <c r="C25" s="25">
        <v>13</v>
      </c>
      <c r="D25" s="26">
        <v>0.41935483870967744</v>
      </c>
      <c r="E25" s="27">
        <v>305</v>
      </c>
      <c r="F25" s="26">
        <v>0.35382830626450112</v>
      </c>
      <c r="G25" s="76"/>
      <c r="H25" s="27">
        <v>35</v>
      </c>
      <c r="I25" s="26">
        <v>0.29661016949152541</v>
      </c>
      <c r="J25" s="29">
        <v>445</v>
      </c>
      <c r="K25" s="30">
        <v>0.32060518731988474</v>
      </c>
      <c r="L25" s="41"/>
    </row>
    <row r="26" spans="1:12" x14ac:dyDescent="0.3">
      <c r="A26" s="103"/>
      <c r="B26" s="24" t="s">
        <v>31</v>
      </c>
      <c r="C26" s="25">
        <v>8</v>
      </c>
      <c r="D26" s="26">
        <v>0.25806451612903225</v>
      </c>
      <c r="E26" s="27">
        <v>291</v>
      </c>
      <c r="F26" s="26">
        <v>0.33758700696055682</v>
      </c>
      <c r="G26" s="76"/>
      <c r="H26" s="27">
        <v>40</v>
      </c>
      <c r="I26" s="26">
        <v>0.33898305084745756</v>
      </c>
      <c r="J26" s="29">
        <v>555</v>
      </c>
      <c r="K26" s="30">
        <v>0.39985590778097985</v>
      </c>
      <c r="L26" s="41"/>
    </row>
    <row r="27" spans="1:12" ht="14.4" customHeight="1" x14ac:dyDescent="0.3">
      <c r="A27" s="103" t="s">
        <v>172</v>
      </c>
      <c r="B27" s="17" t="s">
        <v>3</v>
      </c>
      <c r="C27" s="18">
        <v>31</v>
      </c>
      <c r="D27" s="19"/>
      <c r="E27" s="20">
        <v>856</v>
      </c>
      <c r="F27" s="19"/>
      <c r="G27" s="21">
        <v>0.53425379647680038</v>
      </c>
      <c r="H27" s="20">
        <v>109</v>
      </c>
      <c r="I27" s="19"/>
      <c r="J27" s="22">
        <v>1300</v>
      </c>
      <c r="K27" s="23"/>
      <c r="L27" s="21">
        <v>0.68882248344555186</v>
      </c>
    </row>
    <row r="28" spans="1:12" x14ac:dyDescent="0.3">
      <c r="A28" s="103"/>
      <c r="B28" s="24" t="s">
        <v>28</v>
      </c>
      <c r="C28" s="25">
        <v>2</v>
      </c>
      <c r="D28" s="26">
        <v>6.4516129032258063E-2</v>
      </c>
      <c r="E28" s="27">
        <v>53</v>
      </c>
      <c r="F28" s="26">
        <v>6.191588785046729E-2</v>
      </c>
      <c r="G28" s="76"/>
      <c r="H28" s="27">
        <v>18</v>
      </c>
      <c r="I28" s="26">
        <v>0.16513761467889909</v>
      </c>
      <c r="J28" s="29">
        <v>163</v>
      </c>
      <c r="K28" s="30">
        <v>0.12538461538461537</v>
      </c>
      <c r="L28" s="41"/>
    </row>
    <row r="29" spans="1:12" x14ac:dyDescent="0.3">
      <c r="A29" s="103"/>
      <c r="B29" s="24" t="s">
        <v>29</v>
      </c>
      <c r="C29" s="25">
        <v>9</v>
      </c>
      <c r="D29" s="26">
        <v>0.29032258064516131</v>
      </c>
      <c r="E29" s="27">
        <v>199</v>
      </c>
      <c r="F29" s="26">
        <v>0.2324766355140187</v>
      </c>
      <c r="G29" s="76"/>
      <c r="H29" s="27">
        <v>22</v>
      </c>
      <c r="I29" s="26">
        <v>0.20183486238532111</v>
      </c>
      <c r="J29" s="29">
        <v>285</v>
      </c>
      <c r="K29" s="30">
        <v>0.21923076923076923</v>
      </c>
      <c r="L29" s="41"/>
    </row>
    <row r="30" spans="1:12" x14ac:dyDescent="0.3">
      <c r="A30" s="103"/>
      <c r="B30" s="24" t="s">
        <v>30</v>
      </c>
      <c r="C30" s="25">
        <v>13</v>
      </c>
      <c r="D30" s="26">
        <v>0.41935483870967744</v>
      </c>
      <c r="E30" s="27">
        <v>302</v>
      </c>
      <c r="F30" s="26">
        <v>0.35280373831775708</v>
      </c>
      <c r="G30" s="76"/>
      <c r="H30" s="27">
        <v>31</v>
      </c>
      <c r="I30" s="26">
        <v>0.28440366972477066</v>
      </c>
      <c r="J30" s="29">
        <v>390</v>
      </c>
      <c r="K30" s="30">
        <v>0.3</v>
      </c>
      <c r="L30" s="41"/>
    </row>
    <row r="31" spans="1:12" x14ac:dyDescent="0.3">
      <c r="A31" s="103"/>
      <c r="B31" s="24" t="s">
        <v>31</v>
      </c>
      <c r="C31" s="25">
        <v>7</v>
      </c>
      <c r="D31" s="26">
        <v>0.22580645161290319</v>
      </c>
      <c r="E31" s="27">
        <v>302</v>
      </c>
      <c r="F31" s="26">
        <v>0.35280373831775708</v>
      </c>
      <c r="G31" s="76"/>
      <c r="H31" s="27">
        <v>38</v>
      </c>
      <c r="I31" s="26">
        <v>0.34862385321100914</v>
      </c>
      <c r="J31" s="29">
        <v>462</v>
      </c>
      <c r="K31" s="30">
        <v>0.35538461538461541</v>
      </c>
      <c r="L31" s="41"/>
    </row>
    <row r="32" spans="1:12" ht="14.4" customHeight="1" x14ac:dyDescent="0.3">
      <c r="A32" s="103" t="s">
        <v>173</v>
      </c>
      <c r="B32" s="17" t="s">
        <v>3</v>
      </c>
      <c r="C32" s="18">
        <v>31</v>
      </c>
      <c r="D32" s="19"/>
      <c r="E32" s="20">
        <v>841</v>
      </c>
      <c r="F32" s="19"/>
      <c r="G32" s="21">
        <v>0.32001795400194522</v>
      </c>
      <c r="H32" s="20">
        <v>96</v>
      </c>
      <c r="I32" s="19"/>
      <c r="J32" s="22">
        <v>1218</v>
      </c>
      <c r="K32" s="23"/>
      <c r="L32" s="21">
        <v>0.47895029089318042</v>
      </c>
    </row>
    <row r="33" spans="1:12" x14ac:dyDescent="0.3">
      <c r="A33" s="103"/>
      <c r="B33" s="24" t="s">
        <v>28</v>
      </c>
      <c r="C33" s="25">
        <v>7</v>
      </c>
      <c r="D33" s="26">
        <v>0.22580645161290319</v>
      </c>
      <c r="E33" s="27">
        <v>108</v>
      </c>
      <c r="F33" s="26">
        <v>0.12841854934601665</v>
      </c>
      <c r="G33" s="76"/>
      <c r="H33" s="27">
        <v>33</v>
      </c>
      <c r="I33" s="26">
        <v>0.34375</v>
      </c>
      <c r="J33" s="29">
        <v>329</v>
      </c>
      <c r="K33" s="30">
        <v>0.27011494252873564</v>
      </c>
      <c r="L33" s="41"/>
    </row>
    <row r="34" spans="1:12" x14ac:dyDescent="0.3">
      <c r="A34" s="103"/>
      <c r="B34" s="24" t="s">
        <v>29</v>
      </c>
      <c r="C34" s="25">
        <v>10</v>
      </c>
      <c r="D34" s="26">
        <v>0.32258064516129031</v>
      </c>
      <c r="E34" s="27">
        <v>232</v>
      </c>
      <c r="F34" s="26">
        <v>0.27586206896551724</v>
      </c>
      <c r="G34" s="76"/>
      <c r="H34" s="27">
        <v>22</v>
      </c>
      <c r="I34" s="26">
        <v>0.22916666666666663</v>
      </c>
      <c r="J34" s="29">
        <v>325</v>
      </c>
      <c r="K34" s="30">
        <v>0.26683087027914615</v>
      </c>
      <c r="L34" s="41"/>
    </row>
    <row r="35" spans="1:12" x14ac:dyDescent="0.3">
      <c r="A35" s="103"/>
      <c r="B35" s="24" t="s">
        <v>30</v>
      </c>
      <c r="C35" s="25">
        <v>8</v>
      </c>
      <c r="D35" s="26">
        <v>0.25806451612903225</v>
      </c>
      <c r="E35" s="27">
        <v>266</v>
      </c>
      <c r="F35" s="26">
        <v>0.31629013079667062</v>
      </c>
      <c r="G35" s="76"/>
      <c r="H35" s="27">
        <v>20</v>
      </c>
      <c r="I35" s="26">
        <v>0.20833333333333337</v>
      </c>
      <c r="J35" s="29">
        <v>276</v>
      </c>
      <c r="K35" s="30">
        <v>0.22660098522167488</v>
      </c>
      <c r="L35" s="41"/>
    </row>
    <row r="36" spans="1:12" x14ac:dyDescent="0.3">
      <c r="A36" s="103"/>
      <c r="B36" s="24" t="s">
        <v>31</v>
      </c>
      <c r="C36" s="25">
        <v>6</v>
      </c>
      <c r="D36" s="26">
        <v>0.19354838709677419</v>
      </c>
      <c r="E36" s="27">
        <v>235</v>
      </c>
      <c r="F36" s="26">
        <v>0.27942925089179549</v>
      </c>
      <c r="G36" s="76"/>
      <c r="H36" s="27">
        <v>21</v>
      </c>
      <c r="I36" s="26">
        <v>0.21875</v>
      </c>
      <c r="J36" s="29">
        <v>288</v>
      </c>
      <c r="K36" s="30">
        <v>0.23645320197044334</v>
      </c>
      <c r="L36" s="41"/>
    </row>
    <row r="37" spans="1:12" ht="14.4" customHeight="1" x14ac:dyDescent="0.3">
      <c r="A37" s="103" t="s">
        <v>174</v>
      </c>
      <c r="B37" s="17" t="s">
        <v>3</v>
      </c>
      <c r="C37" s="18">
        <v>32</v>
      </c>
      <c r="D37" s="19"/>
      <c r="E37" s="20">
        <v>866</v>
      </c>
      <c r="F37" s="19"/>
      <c r="G37" s="21">
        <v>0.68690974784778791</v>
      </c>
      <c r="H37" s="20">
        <v>111</v>
      </c>
      <c r="I37" s="19"/>
      <c r="J37" s="22">
        <v>1351</v>
      </c>
      <c r="K37" s="23"/>
      <c r="L37" s="21" t="s">
        <v>276</v>
      </c>
    </row>
    <row r="38" spans="1:12" x14ac:dyDescent="0.3">
      <c r="A38" s="103"/>
      <c r="B38" s="24" t="s">
        <v>28</v>
      </c>
      <c r="C38" s="25">
        <v>3</v>
      </c>
      <c r="D38" s="26">
        <v>9.375E-2</v>
      </c>
      <c r="E38" s="27">
        <v>81</v>
      </c>
      <c r="F38" s="26">
        <v>9.3533487297921478E-2</v>
      </c>
      <c r="G38" s="76"/>
      <c r="H38" s="27">
        <v>27</v>
      </c>
      <c r="I38" s="26">
        <v>0.24324324324324326</v>
      </c>
      <c r="J38" s="29">
        <v>203</v>
      </c>
      <c r="K38" s="30">
        <v>0.15025906735751296</v>
      </c>
      <c r="L38" s="41"/>
    </row>
    <row r="39" spans="1:12" x14ac:dyDescent="0.3">
      <c r="A39" s="103"/>
      <c r="B39" s="24" t="s">
        <v>29</v>
      </c>
      <c r="C39" s="25">
        <v>10</v>
      </c>
      <c r="D39" s="26">
        <v>0.3125</v>
      </c>
      <c r="E39" s="27">
        <v>193</v>
      </c>
      <c r="F39" s="26">
        <v>0.22286374133949191</v>
      </c>
      <c r="G39" s="76"/>
      <c r="H39" s="27">
        <v>18</v>
      </c>
      <c r="I39" s="26">
        <v>0.16216216216216217</v>
      </c>
      <c r="J39" s="29">
        <v>318</v>
      </c>
      <c r="K39" s="30">
        <v>0.23538119911176905</v>
      </c>
      <c r="L39" s="41"/>
    </row>
    <row r="40" spans="1:12" x14ac:dyDescent="0.3">
      <c r="A40" s="103"/>
      <c r="B40" s="24" t="s">
        <v>30</v>
      </c>
      <c r="C40" s="25">
        <v>9</v>
      </c>
      <c r="D40" s="26">
        <v>0.28125</v>
      </c>
      <c r="E40" s="27">
        <v>290</v>
      </c>
      <c r="F40" s="26">
        <v>0.3348729792147806</v>
      </c>
      <c r="G40" s="76"/>
      <c r="H40" s="27">
        <v>30</v>
      </c>
      <c r="I40" s="26">
        <v>0.27027027027027029</v>
      </c>
      <c r="J40" s="29">
        <v>389</v>
      </c>
      <c r="K40" s="30">
        <v>0.28793486306439675</v>
      </c>
      <c r="L40" s="41"/>
    </row>
    <row r="41" spans="1:12" x14ac:dyDescent="0.3">
      <c r="A41" s="103"/>
      <c r="B41" s="24" t="s">
        <v>31</v>
      </c>
      <c r="C41" s="25">
        <v>10</v>
      </c>
      <c r="D41" s="26">
        <v>0.3125</v>
      </c>
      <c r="E41" s="27">
        <v>302</v>
      </c>
      <c r="F41" s="26">
        <v>0.34872979214780597</v>
      </c>
      <c r="G41" s="76"/>
      <c r="H41" s="27">
        <v>36</v>
      </c>
      <c r="I41" s="26">
        <v>0.32432432432432434</v>
      </c>
      <c r="J41" s="29">
        <v>441</v>
      </c>
      <c r="K41" s="30">
        <v>0.32642487046632129</v>
      </c>
      <c r="L41" s="41"/>
    </row>
    <row r="42" spans="1:12" ht="14.4" customHeight="1" x14ac:dyDescent="0.3">
      <c r="A42" s="103" t="s">
        <v>175</v>
      </c>
      <c r="B42" s="17" t="s">
        <v>3</v>
      </c>
      <c r="C42" s="18">
        <v>22</v>
      </c>
      <c r="D42" s="19"/>
      <c r="E42" s="20">
        <v>714</v>
      </c>
      <c r="F42" s="19"/>
      <c r="G42" s="21">
        <v>0.78365687812697726</v>
      </c>
      <c r="H42" s="20">
        <v>94</v>
      </c>
      <c r="I42" s="19"/>
      <c r="J42" s="22">
        <v>1048</v>
      </c>
      <c r="K42" s="23"/>
      <c r="L42" s="21">
        <v>0.44755406893151584</v>
      </c>
    </row>
    <row r="43" spans="1:12" x14ac:dyDescent="0.3">
      <c r="A43" s="103"/>
      <c r="B43" s="24" t="s">
        <v>28</v>
      </c>
      <c r="C43" s="25">
        <v>3</v>
      </c>
      <c r="D43" s="26">
        <v>0.13636363636363635</v>
      </c>
      <c r="E43" s="27">
        <v>137</v>
      </c>
      <c r="F43" s="26">
        <v>0.19187675070028015</v>
      </c>
      <c r="G43" s="76"/>
      <c r="H43" s="27">
        <v>24</v>
      </c>
      <c r="I43" s="26">
        <v>0.25531914893617019</v>
      </c>
      <c r="J43" s="29">
        <v>243</v>
      </c>
      <c r="K43" s="30">
        <v>0.2318702290076336</v>
      </c>
      <c r="L43" s="41"/>
    </row>
    <row r="44" spans="1:12" x14ac:dyDescent="0.3">
      <c r="A44" s="103"/>
      <c r="B44" s="24" t="s">
        <v>29</v>
      </c>
      <c r="C44" s="25">
        <v>5</v>
      </c>
      <c r="D44" s="26">
        <v>0.22727272727272727</v>
      </c>
      <c r="E44" s="27">
        <v>199</v>
      </c>
      <c r="F44" s="26">
        <v>0.27871148459383754</v>
      </c>
      <c r="G44" s="76"/>
      <c r="H44" s="27">
        <v>16</v>
      </c>
      <c r="I44" s="26">
        <v>0.1702127659574468</v>
      </c>
      <c r="J44" s="29">
        <v>255</v>
      </c>
      <c r="K44" s="30">
        <v>0.2433206106870229</v>
      </c>
      <c r="L44" s="41"/>
    </row>
    <row r="45" spans="1:12" x14ac:dyDescent="0.3">
      <c r="A45" s="103"/>
      <c r="B45" s="24" t="s">
        <v>30</v>
      </c>
      <c r="C45" s="25">
        <v>7</v>
      </c>
      <c r="D45" s="26">
        <v>0.31818181818181818</v>
      </c>
      <c r="E45" s="27">
        <v>177</v>
      </c>
      <c r="F45" s="26">
        <v>0.24789915966386555</v>
      </c>
      <c r="G45" s="76"/>
      <c r="H45" s="27">
        <v>23</v>
      </c>
      <c r="I45" s="26">
        <v>0.24468085106382978</v>
      </c>
      <c r="J45" s="29">
        <v>222</v>
      </c>
      <c r="K45" s="30">
        <v>0.21183206106870225</v>
      </c>
      <c r="L45" s="41"/>
    </row>
    <row r="46" spans="1:12" x14ac:dyDescent="0.3">
      <c r="A46" s="103"/>
      <c r="B46" s="24" t="s">
        <v>31</v>
      </c>
      <c r="C46" s="25">
        <v>7</v>
      </c>
      <c r="D46" s="26">
        <v>0.31818181818181818</v>
      </c>
      <c r="E46" s="27">
        <v>201</v>
      </c>
      <c r="F46" s="26">
        <v>0.28151260504201681</v>
      </c>
      <c r="G46" s="76"/>
      <c r="H46" s="27">
        <v>31</v>
      </c>
      <c r="I46" s="26">
        <v>0.32978723404255317</v>
      </c>
      <c r="J46" s="29">
        <v>328</v>
      </c>
      <c r="K46" s="30">
        <v>0.31297709923664124</v>
      </c>
      <c r="L46" s="41"/>
    </row>
    <row r="47" spans="1:12" ht="14.4" customHeight="1" x14ac:dyDescent="0.3">
      <c r="A47" s="103" t="s">
        <v>176</v>
      </c>
      <c r="B47" s="17" t="s">
        <v>3</v>
      </c>
      <c r="C47" s="18">
        <v>30</v>
      </c>
      <c r="D47" s="19"/>
      <c r="E47" s="20">
        <v>774</v>
      </c>
      <c r="F47" s="19"/>
      <c r="G47" s="21">
        <v>0.99702463828790122</v>
      </c>
      <c r="H47" s="20">
        <v>87</v>
      </c>
      <c r="I47" s="19"/>
      <c r="J47" s="22">
        <v>1175</v>
      </c>
      <c r="K47" s="23"/>
      <c r="L47" s="21">
        <v>0.20418231893095684</v>
      </c>
    </row>
    <row r="48" spans="1:12" x14ac:dyDescent="0.3">
      <c r="A48" s="103"/>
      <c r="B48" s="24" t="s">
        <v>28</v>
      </c>
      <c r="C48" s="25">
        <v>6</v>
      </c>
      <c r="D48" s="26">
        <v>0.2</v>
      </c>
      <c r="E48" s="27">
        <v>164</v>
      </c>
      <c r="F48" s="26">
        <v>0.21188630490956073</v>
      </c>
      <c r="G48" s="76"/>
      <c r="H48" s="27">
        <v>32</v>
      </c>
      <c r="I48" s="26">
        <v>0.36781609195402298</v>
      </c>
      <c r="J48" s="29">
        <v>313</v>
      </c>
      <c r="K48" s="30">
        <v>0.26638297872340427</v>
      </c>
      <c r="L48" s="41"/>
    </row>
    <row r="49" spans="1:12" x14ac:dyDescent="0.3">
      <c r="A49" s="103"/>
      <c r="B49" s="24" t="s">
        <v>29</v>
      </c>
      <c r="C49" s="25">
        <v>8</v>
      </c>
      <c r="D49" s="26">
        <v>0.26666666666666666</v>
      </c>
      <c r="E49" s="27">
        <v>209</v>
      </c>
      <c r="F49" s="26">
        <v>0.27002583979328165</v>
      </c>
      <c r="G49" s="76"/>
      <c r="H49" s="27">
        <v>21</v>
      </c>
      <c r="I49" s="26">
        <v>0.24137931034482757</v>
      </c>
      <c r="J49" s="29">
        <v>291</v>
      </c>
      <c r="K49" s="30">
        <v>0.24765957446808509</v>
      </c>
      <c r="L49" s="41"/>
    </row>
    <row r="50" spans="1:12" x14ac:dyDescent="0.3">
      <c r="A50" s="103"/>
      <c r="B50" s="24" t="s">
        <v>30</v>
      </c>
      <c r="C50" s="25">
        <v>9</v>
      </c>
      <c r="D50" s="26">
        <v>0.3</v>
      </c>
      <c r="E50" s="27">
        <v>219</v>
      </c>
      <c r="F50" s="26">
        <v>0.28294573643410853</v>
      </c>
      <c r="G50" s="76"/>
      <c r="H50" s="27">
        <v>15</v>
      </c>
      <c r="I50" s="26">
        <v>0.17241379310344829</v>
      </c>
      <c r="J50" s="29">
        <v>250</v>
      </c>
      <c r="K50" s="30">
        <v>0.21276595744680851</v>
      </c>
      <c r="L50" s="41"/>
    </row>
    <row r="51" spans="1:12" x14ac:dyDescent="0.3">
      <c r="A51" s="103"/>
      <c r="B51" s="24" t="s">
        <v>31</v>
      </c>
      <c r="C51" s="25">
        <v>7</v>
      </c>
      <c r="D51" s="26">
        <v>0.23333333333333331</v>
      </c>
      <c r="E51" s="27">
        <v>182</v>
      </c>
      <c r="F51" s="26">
        <v>0.23514211886304909</v>
      </c>
      <c r="G51" s="76"/>
      <c r="H51" s="27">
        <v>19</v>
      </c>
      <c r="I51" s="26">
        <v>0.21839080459770116</v>
      </c>
      <c r="J51" s="29">
        <v>321</v>
      </c>
      <c r="K51" s="30">
        <v>0.27319148936170212</v>
      </c>
      <c r="L51" s="41"/>
    </row>
    <row r="52" spans="1:12" ht="14.4" customHeight="1" x14ac:dyDescent="0.3">
      <c r="A52" s="103" t="s">
        <v>177</v>
      </c>
      <c r="B52" s="17" t="s">
        <v>3</v>
      </c>
      <c r="C52" s="18">
        <v>31</v>
      </c>
      <c r="D52" s="19"/>
      <c r="E52" s="20">
        <v>801</v>
      </c>
      <c r="F52" s="19"/>
      <c r="G52" s="21">
        <v>0.59989793663580671</v>
      </c>
      <c r="H52" s="20">
        <v>108</v>
      </c>
      <c r="I52" s="19"/>
      <c r="J52" s="22">
        <v>1279</v>
      </c>
      <c r="K52" s="23"/>
      <c r="L52" s="21">
        <v>0.75386129332642826</v>
      </c>
    </row>
    <row r="53" spans="1:12" x14ac:dyDescent="0.3">
      <c r="A53" s="103"/>
      <c r="B53" s="24" t="s">
        <v>28</v>
      </c>
      <c r="C53" s="25">
        <v>7</v>
      </c>
      <c r="D53" s="26">
        <v>0.22580645161290319</v>
      </c>
      <c r="E53" s="27">
        <v>176</v>
      </c>
      <c r="F53" s="26">
        <v>0.21972534332084895</v>
      </c>
      <c r="G53" s="76"/>
      <c r="H53" s="27">
        <v>25</v>
      </c>
      <c r="I53" s="26">
        <v>0.23148148148148148</v>
      </c>
      <c r="J53" s="29">
        <v>339</v>
      </c>
      <c r="K53" s="30">
        <v>0.26505082095387023</v>
      </c>
      <c r="L53" s="41"/>
    </row>
    <row r="54" spans="1:12" x14ac:dyDescent="0.3">
      <c r="A54" s="103"/>
      <c r="B54" s="24" t="s">
        <v>29</v>
      </c>
      <c r="C54" s="25">
        <v>12</v>
      </c>
      <c r="D54" s="26">
        <v>0.38709677419354838</v>
      </c>
      <c r="E54" s="27">
        <v>235</v>
      </c>
      <c r="F54" s="26">
        <v>0.29338327091136079</v>
      </c>
      <c r="G54" s="76"/>
      <c r="H54" s="27">
        <v>31</v>
      </c>
      <c r="I54" s="26">
        <v>0.28703703703703703</v>
      </c>
      <c r="J54" s="29">
        <v>319</v>
      </c>
      <c r="K54" s="30">
        <v>0.24941360437842064</v>
      </c>
      <c r="L54" s="41"/>
    </row>
    <row r="55" spans="1:12" x14ac:dyDescent="0.3">
      <c r="A55" s="103"/>
      <c r="B55" s="24" t="s">
        <v>30</v>
      </c>
      <c r="C55" s="25">
        <v>5</v>
      </c>
      <c r="D55" s="26">
        <v>0.16129032258064516</v>
      </c>
      <c r="E55" s="27">
        <v>201</v>
      </c>
      <c r="F55" s="26">
        <v>0.25093632958801498</v>
      </c>
      <c r="G55" s="76"/>
      <c r="H55" s="27">
        <v>20</v>
      </c>
      <c r="I55" s="26">
        <v>0.1851851851851852</v>
      </c>
      <c r="J55" s="29">
        <v>259</v>
      </c>
      <c r="K55" s="30">
        <v>0.20250195465207196</v>
      </c>
      <c r="L55" s="41"/>
    </row>
    <row r="56" spans="1:12" x14ac:dyDescent="0.3">
      <c r="A56" s="103"/>
      <c r="B56" s="24" t="s">
        <v>31</v>
      </c>
      <c r="C56" s="25">
        <v>7</v>
      </c>
      <c r="D56" s="26">
        <v>0.22580645161290319</v>
      </c>
      <c r="E56" s="27">
        <v>189</v>
      </c>
      <c r="F56" s="26">
        <v>0.23595505617977527</v>
      </c>
      <c r="G56" s="76"/>
      <c r="H56" s="27">
        <v>32</v>
      </c>
      <c r="I56" s="26">
        <v>0.29629629629629628</v>
      </c>
      <c r="J56" s="29">
        <v>362</v>
      </c>
      <c r="K56" s="30">
        <v>0.2830336200156372</v>
      </c>
      <c r="L56" s="41"/>
    </row>
    <row r="57" spans="1:12" ht="14.4" customHeight="1" x14ac:dyDescent="0.3">
      <c r="A57" s="103" t="s">
        <v>178</v>
      </c>
      <c r="B57" s="17" t="s">
        <v>3</v>
      </c>
      <c r="C57" s="18">
        <v>33</v>
      </c>
      <c r="D57" s="19"/>
      <c r="E57" s="20">
        <v>882</v>
      </c>
      <c r="F57" s="19"/>
      <c r="G57" s="21">
        <v>0.41699999999999998</v>
      </c>
      <c r="H57" s="20">
        <v>125</v>
      </c>
      <c r="I57" s="19"/>
      <c r="J57" s="22">
        <v>1438</v>
      </c>
      <c r="K57" s="23"/>
      <c r="L57" s="21" t="s">
        <v>277</v>
      </c>
    </row>
    <row r="58" spans="1:12" ht="28.8" x14ac:dyDescent="0.3">
      <c r="A58" s="103"/>
      <c r="B58" s="24" t="s">
        <v>179</v>
      </c>
      <c r="C58" s="25">
        <v>13</v>
      </c>
      <c r="D58" s="26">
        <v>0.39393939393939392</v>
      </c>
      <c r="E58" s="27">
        <v>393</v>
      </c>
      <c r="F58" s="26">
        <v>0.445578231292517</v>
      </c>
      <c r="G58" s="76"/>
      <c r="H58" s="27">
        <v>46</v>
      </c>
      <c r="I58" s="26">
        <v>0.36799999999999999</v>
      </c>
      <c r="J58" s="29">
        <v>529</v>
      </c>
      <c r="K58" s="30">
        <v>0.36787204450625871</v>
      </c>
      <c r="L58" s="41"/>
    </row>
    <row r="59" spans="1:12" ht="28.8" x14ac:dyDescent="0.3">
      <c r="A59" s="103"/>
      <c r="B59" s="24" t="s">
        <v>180</v>
      </c>
      <c r="C59" s="25">
        <v>2</v>
      </c>
      <c r="D59" s="26">
        <v>6.0606060606060608E-2</v>
      </c>
      <c r="E59" s="27">
        <v>56</v>
      </c>
      <c r="F59" s="26">
        <v>6.3492063492063489E-2</v>
      </c>
      <c r="G59" s="76"/>
      <c r="H59" s="27">
        <v>4</v>
      </c>
      <c r="I59" s="26">
        <v>3.2000000000000001E-2</v>
      </c>
      <c r="J59" s="29">
        <v>88</v>
      </c>
      <c r="K59" s="30">
        <v>6.1196105702364403E-2</v>
      </c>
      <c r="L59" s="41"/>
    </row>
    <row r="60" spans="1:12" ht="43.2" x14ac:dyDescent="0.3">
      <c r="A60" s="103"/>
      <c r="B60" s="24" t="s">
        <v>181</v>
      </c>
      <c r="C60" s="25">
        <v>4</v>
      </c>
      <c r="D60" s="26">
        <v>0.12121212121212122</v>
      </c>
      <c r="E60" s="27">
        <v>42</v>
      </c>
      <c r="F60" s="26">
        <v>4.7619047619047616E-2</v>
      </c>
      <c r="G60" s="76"/>
      <c r="H60" s="27">
        <v>19</v>
      </c>
      <c r="I60" s="26">
        <v>0.152</v>
      </c>
      <c r="J60" s="29">
        <v>153</v>
      </c>
      <c r="K60" s="30">
        <v>0.10639777468706538</v>
      </c>
      <c r="L60" s="41"/>
    </row>
    <row r="61" spans="1:12" ht="43.2" x14ac:dyDescent="0.3">
      <c r="A61" s="103"/>
      <c r="B61" s="24" t="s">
        <v>182</v>
      </c>
      <c r="C61" s="25">
        <v>2</v>
      </c>
      <c r="D61" s="26">
        <v>6.0606060606060608E-2</v>
      </c>
      <c r="E61" s="27">
        <v>63</v>
      </c>
      <c r="F61" s="26">
        <v>7.1428571428571425E-2</v>
      </c>
      <c r="G61" s="76"/>
      <c r="H61" s="27">
        <v>7</v>
      </c>
      <c r="I61" s="26">
        <v>5.6000000000000008E-2</v>
      </c>
      <c r="J61" s="29">
        <v>149</v>
      </c>
      <c r="K61" s="30">
        <v>0.10361613351877608</v>
      </c>
      <c r="L61" s="41"/>
    </row>
    <row r="62" spans="1:12" ht="28.8" x14ac:dyDescent="0.3">
      <c r="A62" s="103"/>
      <c r="B62" s="24" t="s">
        <v>183</v>
      </c>
      <c r="C62" s="25">
        <v>0</v>
      </c>
      <c r="D62" s="26">
        <v>0</v>
      </c>
      <c r="E62" s="27">
        <v>53</v>
      </c>
      <c r="F62" s="26">
        <v>6.0090702947845805E-2</v>
      </c>
      <c r="G62" s="76"/>
      <c r="H62" s="27">
        <v>4</v>
      </c>
      <c r="I62" s="26">
        <v>3.2000000000000001E-2</v>
      </c>
      <c r="J62" s="29">
        <v>78</v>
      </c>
      <c r="K62" s="30">
        <v>5.4242002781641166E-2</v>
      </c>
      <c r="L62" s="41"/>
    </row>
    <row r="63" spans="1:12" ht="28.8" x14ac:dyDescent="0.3">
      <c r="A63" s="103"/>
      <c r="B63" s="24" t="s">
        <v>184</v>
      </c>
      <c r="C63" s="25">
        <v>6</v>
      </c>
      <c r="D63" s="26">
        <v>0.18181818181818182</v>
      </c>
      <c r="E63" s="27">
        <v>133</v>
      </c>
      <c r="F63" s="26">
        <v>0.15079365079365079</v>
      </c>
      <c r="G63" s="76"/>
      <c r="H63" s="27">
        <v>18</v>
      </c>
      <c r="I63" s="26">
        <v>0.14399999999999999</v>
      </c>
      <c r="J63" s="29">
        <v>214</v>
      </c>
      <c r="K63" s="30">
        <v>0.14881780250347706</v>
      </c>
      <c r="L63" s="41"/>
    </row>
    <row r="64" spans="1:12" x14ac:dyDescent="0.3">
      <c r="A64" s="103"/>
      <c r="B64" s="24" t="s">
        <v>185</v>
      </c>
      <c r="C64" s="25">
        <v>4</v>
      </c>
      <c r="D64" s="26">
        <v>0.12121212121212122</v>
      </c>
      <c r="E64" s="27">
        <v>119</v>
      </c>
      <c r="F64" s="26">
        <v>0.13492063492063491</v>
      </c>
      <c r="G64" s="76"/>
      <c r="H64" s="27">
        <v>19</v>
      </c>
      <c r="I64" s="26">
        <v>0.152</v>
      </c>
      <c r="J64" s="29">
        <v>121</v>
      </c>
      <c r="K64" s="30">
        <v>8.4144645340751043E-2</v>
      </c>
      <c r="L64" s="41"/>
    </row>
    <row r="65" spans="1:12" x14ac:dyDescent="0.3">
      <c r="A65" s="103"/>
      <c r="B65" s="24" t="s">
        <v>186</v>
      </c>
      <c r="C65" s="25">
        <v>0</v>
      </c>
      <c r="D65" s="26">
        <v>0</v>
      </c>
      <c r="E65" s="27">
        <v>4</v>
      </c>
      <c r="F65" s="26">
        <v>4.5351473922902496E-3</v>
      </c>
      <c r="G65" s="76"/>
      <c r="H65" s="27">
        <v>4</v>
      </c>
      <c r="I65" s="26">
        <v>3.2000000000000001E-2</v>
      </c>
      <c r="J65" s="29">
        <v>23</v>
      </c>
      <c r="K65" s="30">
        <v>1.5994436717663423E-2</v>
      </c>
      <c r="L65" s="41"/>
    </row>
    <row r="66" spans="1:12" ht="28.8" x14ac:dyDescent="0.3">
      <c r="A66" s="141"/>
      <c r="B66" s="77" t="s">
        <v>187</v>
      </c>
      <c r="C66" s="78">
        <v>2</v>
      </c>
      <c r="D66" s="79">
        <v>6.0606060606060608E-2</v>
      </c>
      <c r="E66" s="80">
        <v>19</v>
      </c>
      <c r="F66" s="79">
        <v>2.1541950113378686E-2</v>
      </c>
      <c r="G66" s="81"/>
      <c r="H66" s="80">
        <v>4</v>
      </c>
      <c r="I66" s="79">
        <v>3.2000000000000001E-2</v>
      </c>
      <c r="J66" s="82">
        <v>83</v>
      </c>
      <c r="K66" s="83">
        <v>5.7719054242002785E-2</v>
      </c>
      <c r="L66" s="41"/>
    </row>
  </sheetData>
  <mergeCells count="20">
    <mergeCell ref="A37:A41"/>
    <mergeCell ref="A42:A46"/>
    <mergeCell ref="A47:A51"/>
    <mergeCell ref="A52:A56"/>
    <mergeCell ref="A57:A66"/>
    <mergeCell ref="L2:L3"/>
    <mergeCell ref="A32:A36"/>
    <mergeCell ref="A1:B3"/>
    <mergeCell ref="C1:F1"/>
    <mergeCell ref="H1:K1"/>
    <mergeCell ref="C2:D2"/>
    <mergeCell ref="E2:F2"/>
    <mergeCell ref="H2:I2"/>
    <mergeCell ref="J2:K2"/>
    <mergeCell ref="G2:G3"/>
    <mergeCell ref="A4:A11"/>
    <mergeCell ref="A12:A16"/>
    <mergeCell ref="A17:A21"/>
    <mergeCell ref="A22:A26"/>
    <mergeCell ref="A27:A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tabSelected="1" workbookViewId="0">
      <selection sqref="A1:B3"/>
    </sheetView>
  </sheetViews>
  <sheetFormatPr defaultRowHeight="14.4" x14ac:dyDescent="0.3"/>
  <cols>
    <col min="1" max="1" width="19.109375" customWidth="1"/>
    <col min="2" max="2" width="17" customWidth="1"/>
    <col min="7" max="7" width="10.109375" bestFit="1" customWidth="1"/>
  </cols>
  <sheetData>
    <row r="1" spans="1:12" x14ac:dyDescent="0.3">
      <c r="A1" s="142"/>
      <c r="B1" s="143"/>
      <c r="C1" s="148" t="s">
        <v>0</v>
      </c>
      <c r="D1" s="149"/>
      <c r="E1" s="149"/>
      <c r="F1" s="150"/>
      <c r="G1" s="74"/>
      <c r="H1" s="151" t="s">
        <v>1</v>
      </c>
      <c r="I1" s="152"/>
      <c r="J1" s="152"/>
      <c r="K1" s="153"/>
      <c r="L1" s="75"/>
    </row>
    <row r="2" spans="1:12" ht="14.4" customHeight="1" x14ac:dyDescent="0.3">
      <c r="A2" s="144"/>
      <c r="B2" s="145"/>
      <c r="C2" s="148" t="s">
        <v>260</v>
      </c>
      <c r="D2" s="150"/>
      <c r="E2" s="151" t="s">
        <v>295</v>
      </c>
      <c r="F2" s="153"/>
      <c r="G2" s="112" t="s">
        <v>151</v>
      </c>
      <c r="H2" s="151" t="s">
        <v>260</v>
      </c>
      <c r="I2" s="153"/>
      <c r="J2" s="151" t="s">
        <v>295</v>
      </c>
      <c r="K2" s="153"/>
      <c r="L2" s="99" t="s">
        <v>151</v>
      </c>
    </row>
    <row r="3" spans="1:12" x14ac:dyDescent="0.3">
      <c r="A3" s="146"/>
      <c r="B3" s="147"/>
      <c r="C3" s="13" t="s">
        <v>261</v>
      </c>
      <c r="D3" s="14" t="s">
        <v>262</v>
      </c>
      <c r="E3" s="13" t="s">
        <v>261</v>
      </c>
      <c r="F3" s="14" t="s">
        <v>262</v>
      </c>
      <c r="G3" s="114" t="s">
        <v>151</v>
      </c>
      <c r="H3" s="13" t="s">
        <v>261</v>
      </c>
      <c r="I3" s="14" t="s">
        <v>262</v>
      </c>
      <c r="J3" s="13" t="s">
        <v>261</v>
      </c>
      <c r="K3" s="14" t="s">
        <v>262</v>
      </c>
      <c r="L3" s="101" t="s">
        <v>151</v>
      </c>
    </row>
    <row r="4" spans="1:12" x14ac:dyDescent="0.3">
      <c r="A4" s="157" t="s">
        <v>188</v>
      </c>
      <c r="B4" s="17" t="s">
        <v>3</v>
      </c>
      <c r="C4" s="18">
        <v>33</v>
      </c>
      <c r="D4" s="19"/>
      <c r="E4" s="20">
        <v>876</v>
      </c>
      <c r="F4" s="19"/>
      <c r="G4" s="21">
        <v>0.17082440521418918</v>
      </c>
      <c r="H4" s="84"/>
      <c r="I4" s="85"/>
      <c r="J4" s="86"/>
      <c r="K4" s="87"/>
      <c r="L4" s="41"/>
    </row>
    <row r="5" spans="1:12" x14ac:dyDescent="0.3">
      <c r="A5" s="158"/>
      <c r="B5" s="24" t="s">
        <v>4</v>
      </c>
      <c r="C5" s="25">
        <v>1</v>
      </c>
      <c r="D5" s="26">
        <v>3.0303030303030304E-2</v>
      </c>
      <c r="E5" s="27">
        <v>27</v>
      </c>
      <c r="F5" s="26">
        <v>3.0821917808219176E-2</v>
      </c>
      <c r="G5" s="76"/>
      <c r="H5" s="27"/>
      <c r="I5" s="26"/>
      <c r="J5" s="29"/>
      <c r="K5" s="30"/>
      <c r="L5" s="41"/>
    </row>
    <row r="6" spans="1:12" x14ac:dyDescent="0.3">
      <c r="A6" s="158"/>
      <c r="B6" s="24" t="s">
        <v>5</v>
      </c>
      <c r="C6" s="25">
        <v>16</v>
      </c>
      <c r="D6" s="26">
        <v>0.48484848484848486</v>
      </c>
      <c r="E6" s="27">
        <v>265</v>
      </c>
      <c r="F6" s="26">
        <v>0.30251141552511418</v>
      </c>
      <c r="G6" s="76"/>
      <c r="H6" s="27"/>
      <c r="I6" s="26"/>
      <c r="J6" s="29"/>
      <c r="K6" s="30"/>
      <c r="L6" s="41"/>
    </row>
    <row r="7" spans="1:12" x14ac:dyDescent="0.3">
      <c r="A7" s="158"/>
      <c r="B7" s="24" t="s">
        <v>6</v>
      </c>
      <c r="C7" s="25">
        <v>9</v>
      </c>
      <c r="D7" s="26">
        <v>0.27272727272727271</v>
      </c>
      <c r="E7" s="27">
        <v>328</v>
      </c>
      <c r="F7" s="26">
        <v>0.37442922374429222</v>
      </c>
      <c r="G7" s="76"/>
      <c r="H7" s="27"/>
      <c r="I7" s="26"/>
      <c r="J7" s="29"/>
      <c r="K7" s="30"/>
      <c r="L7" s="41"/>
    </row>
    <row r="8" spans="1:12" x14ac:dyDescent="0.3">
      <c r="A8" s="159"/>
      <c r="B8" s="24" t="s">
        <v>7</v>
      </c>
      <c r="C8" s="25">
        <v>7</v>
      </c>
      <c r="D8" s="26">
        <v>0.2121212121212121</v>
      </c>
      <c r="E8" s="27">
        <v>256</v>
      </c>
      <c r="F8" s="26">
        <v>0.29223744292237441</v>
      </c>
      <c r="G8" s="76"/>
      <c r="H8" s="27"/>
      <c r="I8" s="26"/>
      <c r="J8" s="29"/>
      <c r="K8" s="30"/>
      <c r="L8" s="41"/>
    </row>
    <row r="9" spans="1:12" x14ac:dyDescent="0.3">
      <c r="A9" s="154" t="s">
        <v>189</v>
      </c>
      <c r="B9" s="17" t="s">
        <v>3</v>
      </c>
      <c r="C9" s="18">
        <v>33</v>
      </c>
      <c r="D9" s="19"/>
      <c r="E9" s="20">
        <v>877</v>
      </c>
      <c r="F9" s="19"/>
      <c r="G9" s="21">
        <v>0.98699999999999999</v>
      </c>
      <c r="H9" s="27"/>
      <c r="I9" s="88"/>
      <c r="J9" s="29"/>
      <c r="K9" s="89"/>
      <c r="L9" s="41"/>
    </row>
    <row r="10" spans="1:12" x14ac:dyDescent="0.3">
      <c r="A10" s="155"/>
      <c r="B10" s="24" t="s">
        <v>4</v>
      </c>
      <c r="C10" s="25">
        <v>1</v>
      </c>
      <c r="D10" s="26">
        <v>3.0303030303030304E-2</v>
      </c>
      <c r="E10" s="27">
        <v>21</v>
      </c>
      <c r="F10" s="26">
        <v>2.394526795895097E-2</v>
      </c>
      <c r="G10" s="76"/>
      <c r="H10" s="27"/>
      <c r="I10" s="26"/>
      <c r="J10" s="29"/>
      <c r="K10" s="30"/>
      <c r="L10" s="41"/>
    </row>
    <row r="11" spans="1:12" x14ac:dyDescent="0.3">
      <c r="A11" s="155"/>
      <c r="B11" s="24" t="s">
        <v>5</v>
      </c>
      <c r="C11" s="25">
        <v>9</v>
      </c>
      <c r="D11" s="26">
        <v>0.27272727272727271</v>
      </c>
      <c r="E11" s="27">
        <v>226</v>
      </c>
      <c r="F11" s="26">
        <v>0.25769669327251993</v>
      </c>
      <c r="G11" s="76"/>
      <c r="H11" s="27"/>
      <c r="I11" s="26"/>
      <c r="J11" s="29"/>
      <c r="K11" s="30"/>
      <c r="L11" s="41"/>
    </row>
    <row r="12" spans="1:12" x14ac:dyDescent="0.3">
      <c r="A12" s="155"/>
      <c r="B12" s="24" t="s">
        <v>6</v>
      </c>
      <c r="C12" s="25">
        <v>15</v>
      </c>
      <c r="D12" s="26">
        <v>0.45454545454545453</v>
      </c>
      <c r="E12" s="27">
        <v>399</v>
      </c>
      <c r="F12" s="26">
        <v>0.45496009122006842</v>
      </c>
      <c r="G12" s="76"/>
      <c r="H12" s="27"/>
      <c r="I12" s="26"/>
      <c r="J12" s="29"/>
      <c r="K12" s="30"/>
      <c r="L12" s="41"/>
    </row>
    <row r="13" spans="1:12" x14ac:dyDescent="0.3">
      <c r="A13" s="156"/>
      <c r="B13" s="24" t="s">
        <v>7</v>
      </c>
      <c r="C13" s="25">
        <v>8</v>
      </c>
      <c r="D13" s="26">
        <v>0.24242424242424243</v>
      </c>
      <c r="E13" s="27">
        <v>231</v>
      </c>
      <c r="F13" s="26">
        <v>0.26339794754846069</v>
      </c>
      <c r="G13" s="76"/>
      <c r="H13" s="27"/>
      <c r="I13" s="26"/>
      <c r="J13" s="29"/>
      <c r="K13" s="30"/>
      <c r="L13" s="41"/>
    </row>
    <row r="14" spans="1:12" x14ac:dyDescent="0.3">
      <c r="A14" s="154" t="s">
        <v>190</v>
      </c>
      <c r="B14" s="17" t="s">
        <v>3</v>
      </c>
      <c r="C14" s="18">
        <v>33</v>
      </c>
      <c r="D14" s="19"/>
      <c r="E14" s="20">
        <v>875</v>
      </c>
      <c r="F14" s="19"/>
      <c r="G14" s="21">
        <v>0.81200000000000006</v>
      </c>
      <c r="H14" s="27"/>
      <c r="I14" s="88"/>
      <c r="J14" s="29"/>
      <c r="K14" s="89"/>
      <c r="L14" s="41"/>
    </row>
    <row r="15" spans="1:12" x14ac:dyDescent="0.3">
      <c r="A15" s="155"/>
      <c r="B15" s="24" t="s">
        <v>4</v>
      </c>
      <c r="C15" s="25">
        <v>2</v>
      </c>
      <c r="D15" s="26">
        <v>6.0606060606060608E-2</v>
      </c>
      <c r="E15" s="27">
        <v>93</v>
      </c>
      <c r="F15" s="26">
        <v>0.10628571428571428</v>
      </c>
      <c r="G15" s="76"/>
      <c r="H15" s="27"/>
      <c r="I15" s="26"/>
      <c r="J15" s="29"/>
      <c r="K15" s="30"/>
      <c r="L15" s="41"/>
    </row>
    <row r="16" spans="1:12" x14ac:dyDescent="0.3">
      <c r="A16" s="155"/>
      <c r="B16" s="24" t="s">
        <v>5</v>
      </c>
      <c r="C16" s="25">
        <v>13</v>
      </c>
      <c r="D16" s="26">
        <v>0.39393939393939392</v>
      </c>
      <c r="E16" s="27">
        <v>354</v>
      </c>
      <c r="F16" s="26">
        <v>0.40457142857142858</v>
      </c>
      <c r="G16" s="76"/>
      <c r="H16" s="27"/>
      <c r="I16" s="26"/>
      <c r="J16" s="29"/>
      <c r="K16" s="30"/>
      <c r="L16" s="41"/>
    </row>
    <row r="17" spans="1:12" x14ac:dyDescent="0.3">
      <c r="A17" s="155"/>
      <c r="B17" s="24" t="s">
        <v>6</v>
      </c>
      <c r="C17" s="25">
        <v>12</v>
      </c>
      <c r="D17" s="26">
        <v>0.36363636363636365</v>
      </c>
      <c r="E17" s="27">
        <v>300</v>
      </c>
      <c r="F17" s="26">
        <v>0.34285714285714286</v>
      </c>
      <c r="G17" s="76"/>
      <c r="H17" s="27"/>
      <c r="I17" s="26"/>
      <c r="J17" s="29"/>
      <c r="K17" s="30"/>
      <c r="L17" s="41"/>
    </row>
    <row r="18" spans="1:12" x14ac:dyDescent="0.3">
      <c r="A18" s="156"/>
      <c r="B18" s="24" t="s">
        <v>7</v>
      </c>
      <c r="C18" s="25">
        <v>6</v>
      </c>
      <c r="D18" s="26">
        <v>0.18181818181818182</v>
      </c>
      <c r="E18" s="27">
        <v>128</v>
      </c>
      <c r="F18" s="26">
        <v>0.1462857142857143</v>
      </c>
      <c r="G18" s="76"/>
      <c r="H18" s="27"/>
      <c r="I18" s="26"/>
      <c r="J18" s="29"/>
      <c r="K18" s="30"/>
      <c r="L18" s="41"/>
    </row>
    <row r="19" spans="1:12" x14ac:dyDescent="0.3">
      <c r="A19" s="154" t="s">
        <v>191</v>
      </c>
      <c r="B19" s="17" t="s">
        <v>3</v>
      </c>
      <c r="C19" s="18">
        <v>33</v>
      </c>
      <c r="D19" s="19"/>
      <c r="E19" s="20">
        <v>874</v>
      </c>
      <c r="F19" s="19"/>
      <c r="G19" s="21">
        <v>0.55277587590595356</v>
      </c>
      <c r="H19" s="27"/>
      <c r="I19" s="88"/>
      <c r="J19" s="29"/>
      <c r="K19" s="89"/>
      <c r="L19" s="41"/>
    </row>
    <row r="20" spans="1:12" x14ac:dyDescent="0.3">
      <c r="A20" s="155"/>
      <c r="B20" s="24" t="s">
        <v>4</v>
      </c>
      <c r="C20" s="25">
        <v>4</v>
      </c>
      <c r="D20" s="26">
        <v>0.12121212121212122</v>
      </c>
      <c r="E20" s="27">
        <v>148</v>
      </c>
      <c r="F20" s="26">
        <v>0.16933638443935928</v>
      </c>
      <c r="G20" s="76"/>
      <c r="H20" s="27"/>
      <c r="I20" s="26"/>
      <c r="J20" s="29"/>
      <c r="K20" s="30"/>
      <c r="L20" s="41"/>
    </row>
    <row r="21" spans="1:12" x14ac:dyDescent="0.3">
      <c r="A21" s="155"/>
      <c r="B21" s="24" t="s">
        <v>5</v>
      </c>
      <c r="C21" s="25">
        <v>18</v>
      </c>
      <c r="D21" s="26">
        <v>0.54545454545454541</v>
      </c>
      <c r="E21" s="27">
        <v>407</v>
      </c>
      <c r="F21" s="26">
        <v>0.46567505720823799</v>
      </c>
      <c r="G21" s="76"/>
      <c r="H21" s="27"/>
      <c r="I21" s="26"/>
      <c r="J21" s="29"/>
      <c r="K21" s="30"/>
      <c r="L21" s="41"/>
    </row>
    <row r="22" spans="1:12" x14ac:dyDescent="0.3">
      <c r="A22" s="155"/>
      <c r="B22" s="24" t="s">
        <v>6</v>
      </c>
      <c r="C22" s="25">
        <v>6</v>
      </c>
      <c r="D22" s="26">
        <v>0.18181818181818182</v>
      </c>
      <c r="E22" s="27">
        <v>224</v>
      </c>
      <c r="F22" s="26">
        <v>0.25629290617848971</v>
      </c>
      <c r="G22" s="76"/>
      <c r="H22" s="27"/>
      <c r="I22" s="26"/>
      <c r="J22" s="29"/>
      <c r="K22" s="30"/>
      <c r="L22" s="41"/>
    </row>
    <row r="23" spans="1:12" x14ac:dyDescent="0.3">
      <c r="A23" s="156"/>
      <c r="B23" s="24" t="s">
        <v>7</v>
      </c>
      <c r="C23" s="25">
        <v>5</v>
      </c>
      <c r="D23" s="26">
        <v>0.15151515151515152</v>
      </c>
      <c r="E23" s="27">
        <v>95</v>
      </c>
      <c r="F23" s="26">
        <v>0.10869565217391304</v>
      </c>
      <c r="G23" s="76"/>
      <c r="H23" s="27"/>
      <c r="I23" s="26"/>
      <c r="J23" s="29"/>
      <c r="K23" s="30"/>
      <c r="L23" s="41"/>
    </row>
    <row r="24" spans="1:12" x14ac:dyDescent="0.3">
      <c r="A24" s="154" t="s">
        <v>192</v>
      </c>
      <c r="B24" s="17" t="s">
        <v>3</v>
      </c>
      <c r="C24" s="18">
        <v>33</v>
      </c>
      <c r="D24" s="19"/>
      <c r="E24" s="20">
        <v>873</v>
      </c>
      <c r="F24" s="19"/>
      <c r="G24" s="21">
        <v>0.59</v>
      </c>
      <c r="H24" s="27"/>
      <c r="I24" s="88"/>
      <c r="J24" s="29"/>
      <c r="K24" s="89"/>
      <c r="L24" s="41"/>
    </row>
    <row r="25" spans="1:12" x14ac:dyDescent="0.3">
      <c r="A25" s="155"/>
      <c r="B25" s="24" t="s">
        <v>4</v>
      </c>
      <c r="C25" s="25">
        <v>0</v>
      </c>
      <c r="D25" s="26">
        <v>0</v>
      </c>
      <c r="E25" s="27">
        <v>5</v>
      </c>
      <c r="F25" s="26">
        <v>5.7273768613974796E-3</v>
      </c>
      <c r="G25" s="76"/>
      <c r="H25" s="27"/>
      <c r="I25" s="26"/>
      <c r="J25" s="29"/>
      <c r="K25" s="30"/>
      <c r="L25" s="41"/>
    </row>
    <row r="26" spans="1:12" x14ac:dyDescent="0.3">
      <c r="A26" s="155"/>
      <c r="B26" s="24" t="s">
        <v>5</v>
      </c>
      <c r="C26" s="25">
        <v>6</v>
      </c>
      <c r="D26" s="26">
        <v>0.18181818181818182</v>
      </c>
      <c r="E26" s="27">
        <v>121</v>
      </c>
      <c r="F26" s="26">
        <v>0.13860252004581902</v>
      </c>
      <c r="G26" s="76"/>
      <c r="H26" s="27"/>
      <c r="I26" s="26"/>
      <c r="J26" s="29"/>
      <c r="K26" s="30"/>
      <c r="L26" s="41"/>
    </row>
    <row r="27" spans="1:12" x14ac:dyDescent="0.3">
      <c r="A27" s="155"/>
      <c r="B27" s="24" t="s">
        <v>6</v>
      </c>
      <c r="C27" s="25">
        <v>13</v>
      </c>
      <c r="D27" s="26">
        <v>0.39393939393939392</v>
      </c>
      <c r="E27" s="27">
        <v>442</v>
      </c>
      <c r="F27" s="26">
        <v>0.50630011454753721</v>
      </c>
      <c r="G27" s="76"/>
      <c r="H27" s="27"/>
      <c r="I27" s="26"/>
      <c r="J27" s="29"/>
      <c r="K27" s="30"/>
      <c r="L27" s="41"/>
    </row>
    <row r="28" spans="1:12" x14ac:dyDescent="0.3">
      <c r="A28" s="156"/>
      <c r="B28" s="24" t="s">
        <v>7</v>
      </c>
      <c r="C28" s="25">
        <v>14</v>
      </c>
      <c r="D28" s="26">
        <v>0.4242424242424242</v>
      </c>
      <c r="E28" s="27">
        <v>305</v>
      </c>
      <c r="F28" s="26">
        <v>0.34936998854524626</v>
      </c>
      <c r="G28" s="76"/>
      <c r="H28" s="27"/>
      <c r="I28" s="26"/>
      <c r="J28" s="29"/>
      <c r="K28" s="30"/>
      <c r="L28" s="41"/>
    </row>
    <row r="29" spans="1:12" x14ac:dyDescent="0.3">
      <c r="A29" s="154" t="s">
        <v>193</v>
      </c>
      <c r="B29" s="17" t="s">
        <v>3</v>
      </c>
      <c r="C29" s="18">
        <v>32</v>
      </c>
      <c r="D29" s="19"/>
      <c r="E29" s="20">
        <v>877</v>
      </c>
      <c r="F29" s="19"/>
      <c r="G29" s="21">
        <v>0.51488313296498633</v>
      </c>
      <c r="H29" s="27"/>
      <c r="I29" s="88"/>
      <c r="J29" s="29"/>
      <c r="K29" s="89"/>
      <c r="L29" s="41"/>
    </row>
    <row r="30" spans="1:12" x14ac:dyDescent="0.3">
      <c r="A30" s="155"/>
      <c r="B30" s="24" t="s">
        <v>4</v>
      </c>
      <c r="C30" s="25">
        <v>1</v>
      </c>
      <c r="D30" s="26">
        <v>3.125E-2</v>
      </c>
      <c r="E30" s="27">
        <v>41</v>
      </c>
      <c r="F30" s="26">
        <v>4.6750285062713795E-2</v>
      </c>
      <c r="G30" s="76"/>
      <c r="H30" s="27"/>
      <c r="I30" s="26"/>
      <c r="J30" s="29"/>
      <c r="K30" s="30"/>
      <c r="L30" s="41"/>
    </row>
    <row r="31" spans="1:12" x14ac:dyDescent="0.3">
      <c r="A31" s="155"/>
      <c r="B31" s="24" t="s">
        <v>5</v>
      </c>
      <c r="C31" s="25">
        <v>8</v>
      </c>
      <c r="D31" s="26">
        <v>0.25</v>
      </c>
      <c r="E31" s="27">
        <v>318</v>
      </c>
      <c r="F31" s="26">
        <v>0.36259977194982895</v>
      </c>
      <c r="G31" s="76"/>
      <c r="H31" s="27"/>
      <c r="I31" s="26"/>
      <c r="J31" s="29"/>
      <c r="K31" s="30"/>
      <c r="L31" s="41"/>
    </row>
    <row r="32" spans="1:12" x14ac:dyDescent="0.3">
      <c r="A32" s="155"/>
      <c r="B32" s="24" t="s">
        <v>6</v>
      </c>
      <c r="C32" s="25">
        <v>14</v>
      </c>
      <c r="D32" s="26">
        <v>0.4375</v>
      </c>
      <c r="E32" s="27">
        <v>336</v>
      </c>
      <c r="F32" s="26">
        <v>0.38312428734321552</v>
      </c>
      <c r="G32" s="76"/>
      <c r="H32" s="27"/>
      <c r="I32" s="26"/>
      <c r="J32" s="29"/>
      <c r="K32" s="30"/>
      <c r="L32" s="41"/>
    </row>
    <row r="33" spans="1:12" x14ac:dyDescent="0.3">
      <c r="A33" s="156"/>
      <c r="B33" s="24" t="s">
        <v>7</v>
      </c>
      <c r="C33" s="25">
        <v>9</v>
      </c>
      <c r="D33" s="26">
        <v>0.28125</v>
      </c>
      <c r="E33" s="27">
        <v>182</v>
      </c>
      <c r="F33" s="26">
        <v>0.20752565564424175</v>
      </c>
      <c r="G33" s="76"/>
      <c r="H33" s="27"/>
      <c r="I33" s="26"/>
      <c r="J33" s="29"/>
      <c r="K33" s="30"/>
      <c r="L33" s="41"/>
    </row>
    <row r="34" spans="1:12" x14ac:dyDescent="0.3">
      <c r="A34" s="154" t="s">
        <v>194</v>
      </c>
      <c r="B34" s="17" t="s">
        <v>3</v>
      </c>
      <c r="C34" s="18">
        <v>33</v>
      </c>
      <c r="D34" s="19"/>
      <c r="E34" s="20">
        <v>876</v>
      </c>
      <c r="F34" s="19"/>
      <c r="G34" s="21">
        <v>6.5000000000000002E-2</v>
      </c>
      <c r="H34" s="27"/>
      <c r="I34" s="88"/>
      <c r="J34" s="29"/>
      <c r="K34" s="89"/>
      <c r="L34" s="41"/>
    </row>
    <row r="35" spans="1:12" x14ac:dyDescent="0.3">
      <c r="A35" s="155"/>
      <c r="B35" s="24" t="s">
        <v>195</v>
      </c>
      <c r="C35" s="25">
        <v>1</v>
      </c>
      <c r="D35" s="26">
        <v>3.0303030303030304E-2</v>
      </c>
      <c r="E35" s="27">
        <v>35</v>
      </c>
      <c r="F35" s="26">
        <v>3.9954337899543377E-2</v>
      </c>
      <c r="G35" s="76"/>
      <c r="H35" s="27"/>
      <c r="I35" s="26"/>
      <c r="J35" s="29"/>
      <c r="K35" s="30"/>
      <c r="L35" s="41"/>
    </row>
    <row r="36" spans="1:12" x14ac:dyDescent="0.3">
      <c r="A36" s="155"/>
      <c r="B36" s="24" t="s">
        <v>63</v>
      </c>
      <c r="C36" s="25">
        <v>9</v>
      </c>
      <c r="D36" s="26">
        <v>0.27272727272727271</v>
      </c>
      <c r="E36" s="27">
        <v>88</v>
      </c>
      <c r="F36" s="26">
        <v>0.1004566210045662</v>
      </c>
      <c r="G36" s="76"/>
      <c r="H36" s="27"/>
      <c r="I36" s="26"/>
      <c r="J36" s="29"/>
      <c r="K36" s="30"/>
      <c r="L36" s="41"/>
    </row>
    <row r="37" spans="1:12" x14ac:dyDescent="0.3">
      <c r="A37" s="155"/>
      <c r="B37" s="24" t="s">
        <v>64</v>
      </c>
      <c r="C37" s="25">
        <v>7</v>
      </c>
      <c r="D37" s="26">
        <v>0.2121212121212121</v>
      </c>
      <c r="E37" s="27">
        <v>222</v>
      </c>
      <c r="F37" s="26">
        <v>0.25342465753424659</v>
      </c>
      <c r="G37" s="76"/>
      <c r="H37" s="27"/>
      <c r="I37" s="26"/>
      <c r="J37" s="29"/>
      <c r="K37" s="30"/>
      <c r="L37" s="41"/>
    </row>
    <row r="38" spans="1:12" x14ac:dyDescent="0.3">
      <c r="A38" s="155"/>
      <c r="B38" s="24" t="s">
        <v>65</v>
      </c>
      <c r="C38" s="25">
        <v>9</v>
      </c>
      <c r="D38" s="26">
        <v>0.27272727272727271</v>
      </c>
      <c r="E38" s="27">
        <v>344</v>
      </c>
      <c r="F38" s="26">
        <v>0.39269406392694056</v>
      </c>
      <c r="G38" s="76"/>
      <c r="H38" s="27"/>
      <c r="I38" s="26"/>
      <c r="J38" s="29"/>
      <c r="K38" s="30"/>
      <c r="L38" s="41"/>
    </row>
    <row r="39" spans="1:12" x14ac:dyDescent="0.3">
      <c r="A39" s="155"/>
      <c r="B39" s="24" t="s">
        <v>66</v>
      </c>
      <c r="C39" s="25">
        <v>5</v>
      </c>
      <c r="D39" s="26">
        <v>0.15151515151515152</v>
      </c>
      <c r="E39" s="27">
        <v>141</v>
      </c>
      <c r="F39" s="26">
        <v>0.16095890410958905</v>
      </c>
      <c r="G39" s="76"/>
      <c r="H39" s="27"/>
      <c r="I39" s="26"/>
      <c r="J39" s="29"/>
      <c r="K39" s="30"/>
      <c r="L39" s="41"/>
    </row>
    <row r="40" spans="1:12" x14ac:dyDescent="0.3">
      <c r="A40" s="156"/>
      <c r="B40" s="24" t="s">
        <v>196</v>
      </c>
      <c r="C40" s="25">
        <v>2</v>
      </c>
      <c r="D40" s="26">
        <v>6.0606060606060608E-2</v>
      </c>
      <c r="E40" s="27">
        <v>46</v>
      </c>
      <c r="F40" s="26">
        <v>5.2511415525114152E-2</v>
      </c>
      <c r="G40" s="76"/>
      <c r="H40" s="27"/>
      <c r="I40" s="26"/>
      <c r="J40" s="29"/>
      <c r="K40" s="30"/>
      <c r="L40" s="41"/>
    </row>
    <row r="41" spans="1:12" x14ac:dyDescent="0.3">
      <c r="A41" s="154" t="s">
        <v>197</v>
      </c>
      <c r="B41" s="17" t="s">
        <v>3</v>
      </c>
      <c r="C41" s="18">
        <v>33</v>
      </c>
      <c r="D41" s="19"/>
      <c r="E41" s="20">
        <v>878</v>
      </c>
      <c r="F41" s="19"/>
      <c r="G41" s="21">
        <v>0.14399999999999999</v>
      </c>
      <c r="H41" s="27"/>
      <c r="I41" s="88"/>
      <c r="J41" s="29"/>
      <c r="K41" s="89"/>
      <c r="L41" s="41"/>
    </row>
    <row r="42" spans="1:12" x14ac:dyDescent="0.3">
      <c r="A42" s="155"/>
      <c r="B42" s="24" t="s">
        <v>195</v>
      </c>
      <c r="C42" s="25">
        <v>0</v>
      </c>
      <c r="D42" s="26">
        <v>0</v>
      </c>
      <c r="E42" s="27">
        <v>37</v>
      </c>
      <c r="F42" s="26">
        <v>4.2141230068337129E-2</v>
      </c>
      <c r="G42" s="76"/>
      <c r="H42" s="27"/>
      <c r="I42" s="26"/>
      <c r="J42" s="29"/>
      <c r="K42" s="30"/>
      <c r="L42" s="41"/>
    </row>
    <row r="43" spans="1:12" x14ac:dyDescent="0.3">
      <c r="A43" s="155"/>
      <c r="B43" s="24" t="s">
        <v>63</v>
      </c>
      <c r="C43" s="25">
        <v>7</v>
      </c>
      <c r="D43" s="26">
        <v>0.2121212121212121</v>
      </c>
      <c r="E43" s="27">
        <v>107</v>
      </c>
      <c r="F43" s="26">
        <v>0.12186788154897493</v>
      </c>
      <c r="G43" s="76"/>
      <c r="H43" s="27"/>
      <c r="I43" s="26"/>
      <c r="J43" s="29"/>
      <c r="K43" s="30"/>
      <c r="L43" s="41"/>
    </row>
    <row r="44" spans="1:12" x14ac:dyDescent="0.3">
      <c r="A44" s="155"/>
      <c r="B44" s="24" t="s">
        <v>64</v>
      </c>
      <c r="C44" s="25">
        <v>8</v>
      </c>
      <c r="D44" s="26">
        <v>0.24242424242424243</v>
      </c>
      <c r="E44" s="27">
        <v>181</v>
      </c>
      <c r="F44" s="26">
        <v>0.20615034168564919</v>
      </c>
      <c r="G44" s="76"/>
      <c r="H44" s="27"/>
      <c r="I44" s="26"/>
      <c r="J44" s="29"/>
      <c r="K44" s="30"/>
      <c r="L44" s="41"/>
    </row>
    <row r="45" spans="1:12" x14ac:dyDescent="0.3">
      <c r="A45" s="155"/>
      <c r="B45" s="24" t="s">
        <v>65</v>
      </c>
      <c r="C45" s="25">
        <v>5</v>
      </c>
      <c r="D45" s="26">
        <v>0.15151515151515152</v>
      </c>
      <c r="E45" s="27">
        <v>254</v>
      </c>
      <c r="F45" s="26">
        <v>0.28929384965831434</v>
      </c>
      <c r="G45" s="76"/>
      <c r="H45" s="27"/>
      <c r="I45" s="26"/>
      <c r="J45" s="29"/>
      <c r="K45" s="30"/>
      <c r="L45" s="41"/>
    </row>
    <row r="46" spans="1:12" x14ac:dyDescent="0.3">
      <c r="A46" s="155"/>
      <c r="B46" s="24" t="s">
        <v>66</v>
      </c>
      <c r="C46" s="25">
        <v>11</v>
      </c>
      <c r="D46" s="26">
        <v>0.33333333333333326</v>
      </c>
      <c r="E46" s="27">
        <v>198</v>
      </c>
      <c r="F46" s="26">
        <v>0.2255125284738041</v>
      </c>
      <c r="G46" s="76"/>
      <c r="H46" s="27"/>
      <c r="I46" s="26"/>
      <c r="J46" s="29"/>
      <c r="K46" s="30"/>
      <c r="L46" s="41"/>
    </row>
    <row r="47" spans="1:12" x14ac:dyDescent="0.3">
      <c r="A47" s="156"/>
      <c r="B47" s="24" t="s">
        <v>196</v>
      </c>
      <c r="C47" s="25">
        <v>2</v>
      </c>
      <c r="D47" s="26">
        <v>6.0606060606060608E-2</v>
      </c>
      <c r="E47" s="27">
        <v>101</v>
      </c>
      <c r="F47" s="26">
        <v>0.11503416856492027</v>
      </c>
      <c r="G47" s="76"/>
      <c r="H47" s="27"/>
      <c r="I47" s="26"/>
      <c r="J47" s="29"/>
      <c r="K47" s="30"/>
      <c r="L47" s="41"/>
    </row>
    <row r="48" spans="1:12" x14ac:dyDescent="0.3">
      <c r="A48" s="154" t="s">
        <v>198</v>
      </c>
      <c r="B48" s="17" t="s">
        <v>3</v>
      </c>
      <c r="C48" s="18">
        <v>33</v>
      </c>
      <c r="D48" s="19"/>
      <c r="E48" s="20">
        <v>876</v>
      </c>
      <c r="F48" s="19"/>
      <c r="G48" s="21">
        <v>0.46</v>
      </c>
      <c r="H48" s="27"/>
      <c r="I48" s="88"/>
      <c r="J48" s="29"/>
      <c r="K48" s="89"/>
      <c r="L48" s="41"/>
    </row>
    <row r="49" spans="1:12" x14ac:dyDescent="0.3">
      <c r="A49" s="155"/>
      <c r="B49" s="24" t="s">
        <v>195</v>
      </c>
      <c r="C49" s="25">
        <v>3</v>
      </c>
      <c r="D49" s="26">
        <v>9.0909090909090912E-2</v>
      </c>
      <c r="E49" s="27">
        <v>89</v>
      </c>
      <c r="F49" s="26">
        <v>0.10159817351598173</v>
      </c>
      <c r="G49" s="76"/>
      <c r="H49" s="27"/>
      <c r="I49" s="26"/>
      <c r="J49" s="29"/>
      <c r="K49" s="30"/>
      <c r="L49" s="41"/>
    </row>
    <row r="50" spans="1:12" x14ac:dyDescent="0.3">
      <c r="A50" s="155"/>
      <c r="B50" s="24" t="s">
        <v>63</v>
      </c>
      <c r="C50" s="25">
        <v>11</v>
      </c>
      <c r="D50" s="26">
        <v>0.33333333333333326</v>
      </c>
      <c r="E50" s="27">
        <v>203</v>
      </c>
      <c r="F50" s="26">
        <v>0.2317351598173516</v>
      </c>
      <c r="G50" s="76"/>
      <c r="H50" s="27"/>
      <c r="I50" s="26"/>
      <c r="J50" s="29"/>
      <c r="K50" s="30"/>
      <c r="L50" s="41"/>
    </row>
    <row r="51" spans="1:12" x14ac:dyDescent="0.3">
      <c r="A51" s="155"/>
      <c r="B51" s="24" t="s">
        <v>64</v>
      </c>
      <c r="C51" s="25">
        <v>7</v>
      </c>
      <c r="D51" s="26">
        <v>0.2121212121212121</v>
      </c>
      <c r="E51" s="27">
        <v>260</v>
      </c>
      <c r="F51" s="26">
        <v>0.29680365296803651</v>
      </c>
      <c r="G51" s="76"/>
      <c r="H51" s="27"/>
      <c r="I51" s="26"/>
      <c r="J51" s="29"/>
      <c r="K51" s="30"/>
      <c r="L51" s="41"/>
    </row>
    <row r="52" spans="1:12" x14ac:dyDescent="0.3">
      <c r="A52" s="155"/>
      <c r="B52" s="24" t="s">
        <v>65</v>
      </c>
      <c r="C52" s="25">
        <v>9</v>
      </c>
      <c r="D52" s="26">
        <v>0.27272727272727271</v>
      </c>
      <c r="E52" s="27">
        <v>195</v>
      </c>
      <c r="F52" s="26">
        <v>0.2226027397260274</v>
      </c>
      <c r="G52" s="76"/>
      <c r="H52" s="27"/>
      <c r="I52" s="26"/>
      <c r="J52" s="29"/>
      <c r="K52" s="30"/>
      <c r="L52" s="41"/>
    </row>
    <row r="53" spans="1:12" x14ac:dyDescent="0.3">
      <c r="A53" s="155"/>
      <c r="B53" s="24" t="s">
        <v>66</v>
      </c>
      <c r="C53" s="25">
        <v>3</v>
      </c>
      <c r="D53" s="26">
        <v>9.0909090909090912E-2</v>
      </c>
      <c r="E53" s="27">
        <v>74</v>
      </c>
      <c r="F53" s="26">
        <v>8.4474885844748868E-2</v>
      </c>
      <c r="G53" s="76"/>
      <c r="H53" s="27"/>
      <c r="I53" s="26"/>
      <c r="J53" s="29"/>
      <c r="K53" s="30"/>
      <c r="L53" s="41"/>
    </row>
    <row r="54" spans="1:12" x14ac:dyDescent="0.3">
      <c r="A54" s="156"/>
      <c r="B54" s="24" t="s">
        <v>196</v>
      </c>
      <c r="C54" s="25">
        <v>0</v>
      </c>
      <c r="D54" s="26">
        <v>0</v>
      </c>
      <c r="E54" s="27">
        <v>55</v>
      </c>
      <c r="F54" s="26">
        <v>6.2785388127853878E-2</v>
      </c>
      <c r="G54" s="76"/>
      <c r="H54" s="27"/>
      <c r="I54" s="26"/>
      <c r="J54" s="29"/>
      <c r="K54" s="30"/>
      <c r="L54" s="41"/>
    </row>
    <row r="55" spans="1:12" x14ac:dyDescent="0.3">
      <c r="A55" s="154" t="s">
        <v>199</v>
      </c>
      <c r="B55" s="17" t="s">
        <v>3</v>
      </c>
      <c r="C55" s="18">
        <v>33</v>
      </c>
      <c r="D55" s="19"/>
      <c r="E55" s="20">
        <v>877</v>
      </c>
      <c r="F55" s="19"/>
      <c r="G55" s="21">
        <v>0.32200000000000001</v>
      </c>
      <c r="H55" s="27"/>
      <c r="I55" s="88"/>
      <c r="J55" s="29"/>
      <c r="K55" s="89"/>
      <c r="L55" s="41"/>
    </row>
    <row r="56" spans="1:12" x14ac:dyDescent="0.3">
      <c r="A56" s="155"/>
      <c r="B56" s="24" t="s">
        <v>195</v>
      </c>
      <c r="C56" s="25">
        <v>6</v>
      </c>
      <c r="D56" s="26">
        <v>0.18181818181818182</v>
      </c>
      <c r="E56" s="27">
        <v>99</v>
      </c>
      <c r="F56" s="26">
        <v>0.11288483466362599</v>
      </c>
      <c r="G56" s="76"/>
      <c r="H56" s="27"/>
      <c r="I56" s="26"/>
      <c r="J56" s="29"/>
      <c r="K56" s="30"/>
      <c r="L56" s="41"/>
    </row>
    <row r="57" spans="1:12" x14ac:dyDescent="0.3">
      <c r="A57" s="155"/>
      <c r="B57" s="24" t="s">
        <v>63</v>
      </c>
      <c r="C57" s="25">
        <v>6</v>
      </c>
      <c r="D57" s="26">
        <v>0.18181818181818182</v>
      </c>
      <c r="E57" s="27">
        <v>214</v>
      </c>
      <c r="F57" s="26">
        <v>0.24401368301026224</v>
      </c>
      <c r="G57" s="76"/>
      <c r="H57" s="27"/>
      <c r="I57" s="26"/>
      <c r="J57" s="29"/>
      <c r="K57" s="30"/>
      <c r="L57" s="41"/>
    </row>
    <row r="58" spans="1:12" x14ac:dyDescent="0.3">
      <c r="A58" s="155"/>
      <c r="B58" s="24" t="s">
        <v>64</v>
      </c>
      <c r="C58" s="25">
        <v>7</v>
      </c>
      <c r="D58" s="26">
        <v>0.2121212121212121</v>
      </c>
      <c r="E58" s="27">
        <v>241</v>
      </c>
      <c r="F58" s="26">
        <v>0.27480045610034209</v>
      </c>
      <c r="G58" s="76"/>
      <c r="H58" s="27"/>
      <c r="I58" s="26"/>
      <c r="J58" s="29"/>
      <c r="K58" s="30"/>
      <c r="L58" s="41"/>
    </row>
    <row r="59" spans="1:12" x14ac:dyDescent="0.3">
      <c r="A59" s="155"/>
      <c r="B59" s="24" t="s">
        <v>65</v>
      </c>
      <c r="C59" s="25">
        <v>6</v>
      </c>
      <c r="D59" s="26">
        <v>0.18181818181818182</v>
      </c>
      <c r="E59" s="27">
        <v>171</v>
      </c>
      <c r="F59" s="26">
        <v>0.19498289623717219</v>
      </c>
      <c r="G59" s="76"/>
      <c r="H59" s="27"/>
      <c r="I59" s="26"/>
      <c r="J59" s="29"/>
      <c r="K59" s="30"/>
      <c r="L59" s="41"/>
    </row>
    <row r="60" spans="1:12" x14ac:dyDescent="0.3">
      <c r="A60" s="155"/>
      <c r="B60" s="24" t="s">
        <v>66</v>
      </c>
      <c r="C60" s="25">
        <v>7</v>
      </c>
      <c r="D60" s="26">
        <v>0.2121212121212121</v>
      </c>
      <c r="E60" s="27">
        <v>96</v>
      </c>
      <c r="F60" s="26">
        <v>0.10946408209806158</v>
      </c>
      <c r="G60" s="76"/>
      <c r="H60" s="27"/>
      <c r="I60" s="26"/>
      <c r="J60" s="29"/>
      <c r="K60" s="30"/>
      <c r="L60" s="41"/>
    </row>
    <row r="61" spans="1:12" x14ac:dyDescent="0.3">
      <c r="A61" s="156"/>
      <c r="B61" s="24" t="s">
        <v>196</v>
      </c>
      <c r="C61" s="25">
        <v>1</v>
      </c>
      <c r="D61" s="26">
        <v>3.0303030303030304E-2</v>
      </c>
      <c r="E61" s="27">
        <v>56</v>
      </c>
      <c r="F61" s="26">
        <v>6.385404789053592E-2</v>
      </c>
      <c r="G61" s="76"/>
      <c r="H61" s="27"/>
      <c r="I61" s="26"/>
      <c r="J61" s="29"/>
      <c r="K61" s="30"/>
      <c r="L61" s="41"/>
    </row>
    <row r="62" spans="1:12" x14ac:dyDescent="0.3">
      <c r="A62" s="154" t="s">
        <v>200</v>
      </c>
      <c r="B62" s="17" t="s">
        <v>3</v>
      </c>
      <c r="C62" s="18">
        <v>32</v>
      </c>
      <c r="D62" s="19"/>
      <c r="E62" s="20">
        <v>876</v>
      </c>
      <c r="F62" s="19"/>
      <c r="G62" s="21">
        <v>6.5355583948421003E-2</v>
      </c>
      <c r="H62" s="27"/>
      <c r="I62" s="88"/>
      <c r="J62" s="29"/>
      <c r="K62" s="89"/>
      <c r="L62" s="41"/>
    </row>
    <row r="63" spans="1:12" x14ac:dyDescent="0.3">
      <c r="A63" s="155"/>
      <c r="B63" s="24" t="s">
        <v>4</v>
      </c>
      <c r="C63" s="25">
        <v>12</v>
      </c>
      <c r="D63" s="26">
        <v>0.375</v>
      </c>
      <c r="E63" s="27">
        <v>167</v>
      </c>
      <c r="F63" s="26">
        <v>0.1906392694063927</v>
      </c>
      <c r="G63" s="76"/>
      <c r="H63" s="27"/>
      <c r="I63" s="26"/>
      <c r="J63" s="29"/>
      <c r="K63" s="30"/>
      <c r="L63" s="41"/>
    </row>
    <row r="64" spans="1:12" x14ac:dyDescent="0.3">
      <c r="A64" s="155"/>
      <c r="B64" s="24" t="s">
        <v>5</v>
      </c>
      <c r="C64" s="25">
        <v>12</v>
      </c>
      <c r="D64" s="26">
        <v>0.375</v>
      </c>
      <c r="E64" s="27">
        <v>486</v>
      </c>
      <c r="F64" s="26">
        <v>0.5547945205479452</v>
      </c>
      <c r="G64" s="76"/>
      <c r="H64" s="27"/>
      <c r="I64" s="26"/>
      <c r="J64" s="29"/>
      <c r="K64" s="30"/>
      <c r="L64" s="41"/>
    </row>
    <row r="65" spans="1:12" x14ac:dyDescent="0.3">
      <c r="A65" s="155"/>
      <c r="B65" s="24" t="s">
        <v>6</v>
      </c>
      <c r="C65" s="25">
        <v>6</v>
      </c>
      <c r="D65" s="26">
        <v>0.1875</v>
      </c>
      <c r="E65" s="27">
        <v>176</v>
      </c>
      <c r="F65" s="26">
        <v>0.20091324200913241</v>
      </c>
      <c r="G65" s="76"/>
      <c r="H65" s="27"/>
      <c r="I65" s="26"/>
      <c r="J65" s="29"/>
      <c r="K65" s="30"/>
      <c r="L65" s="41"/>
    </row>
    <row r="66" spans="1:12" x14ac:dyDescent="0.3">
      <c r="A66" s="156"/>
      <c r="B66" s="24" t="s">
        <v>7</v>
      </c>
      <c r="C66" s="25">
        <v>2</v>
      </c>
      <c r="D66" s="26">
        <v>6.25E-2</v>
      </c>
      <c r="E66" s="27">
        <v>47</v>
      </c>
      <c r="F66" s="26">
        <v>5.3652968036529677E-2</v>
      </c>
      <c r="G66" s="76"/>
      <c r="H66" s="27"/>
      <c r="I66" s="26"/>
      <c r="J66" s="29"/>
      <c r="K66" s="30"/>
      <c r="L66" s="41"/>
    </row>
    <row r="67" spans="1:12" x14ac:dyDescent="0.3">
      <c r="A67" s="154" t="s">
        <v>201</v>
      </c>
      <c r="B67" s="17" t="s">
        <v>3</v>
      </c>
      <c r="C67" s="18">
        <v>32</v>
      </c>
      <c r="D67" s="19"/>
      <c r="E67" s="20">
        <v>876</v>
      </c>
      <c r="F67" s="19"/>
      <c r="G67" s="21">
        <v>0.20300000000000001</v>
      </c>
      <c r="H67" s="27"/>
      <c r="I67" s="88"/>
      <c r="J67" s="29"/>
      <c r="K67" s="89"/>
      <c r="L67" s="41"/>
    </row>
    <row r="68" spans="1:12" x14ac:dyDescent="0.3">
      <c r="A68" s="155"/>
      <c r="B68" s="24" t="s">
        <v>4</v>
      </c>
      <c r="C68" s="25">
        <v>17</v>
      </c>
      <c r="D68" s="26">
        <v>0.53125</v>
      </c>
      <c r="E68" s="27">
        <v>452</v>
      </c>
      <c r="F68" s="26">
        <v>0.51598173515981738</v>
      </c>
      <c r="G68" s="76"/>
      <c r="H68" s="27"/>
      <c r="I68" s="26"/>
      <c r="J68" s="29"/>
      <c r="K68" s="30"/>
      <c r="L68" s="41"/>
    </row>
    <row r="69" spans="1:12" x14ac:dyDescent="0.3">
      <c r="A69" s="155"/>
      <c r="B69" s="24" t="s">
        <v>5</v>
      </c>
      <c r="C69" s="25">
        <v>12</v>
      </c>
      <c r="D69" s="26">
        <v>0.375</v>
      </c>
      <c r="E69" s="27">
        <v>302</v>
      </c>
      <c r="F69" s="26">
        <v>0.34474885844748859</v>
      </c>
      <c r="G69" s="76"/>
      <c r="H69" s="27"/>
      <c r="I69" s="26"/>
      <c r="J69" s="29"/>
      <c r="K69" s="30"/>
      <c r="L69" s="41"/>
    </row>
    <row r="70" spans="1:12" x14ac:dyDescent="0.3">
      <c r="A70" s="155"/>
      <c r="B70" s="24" t="s">
        <v>6</v>
      </c>
      <c r="C70" s="25">
        <v>1</v>
      </c>
      <c r="D70" s="26">
        <v>3.125E-2</v>
      </c>
      <c r="E70" s="27">
        <v>104</v>
      </c>
      <c r="F70" s="26">
        <v>0.11872146118721461</v>
      </c>
      <c r="G70" s="76"/>
      <c r="H70" s="27"/>
      <c r="I70" s="26"/>
      <c r="J70" s="29"/>
      <c r="K70" s="30"/>
      <c r="L70" s="41"/>
    </row>
    <row r="71" spans="1:12" x14ac:dyDescent="0.3">
      <c r="A71" s="156"/>
      <c r="B71" s="24" t="s">
        <v>7</v>
      </c>
      <c r="C71" s="25">
        <v>2</v>
      </c>
      <c r="D71" s="26">
        <v>6.25E-2</v>
      </c>
      <c r="E71" s="27">
        <v>18</v>
      </c>
      <c r="F71" s="26">
        <v>2.0547945205479451E-2</v>
      </c>
      <c r="G71" s="76"/>
      <c r="H71" s="27"/>
      <c r="I71" s="26"/>
      <c r="J71" s="29"/>
      <c r="K71" s="30"/>
      <c r="L71" s="41"/>
    </row>
    <row r="72" spans="1:12" x14ac:dyDescent="0.3">
      <c r="A72" s="154" t="s">
        <v>202</v>
      </c>
      <c r="B72" s="17" t="s">
        <v>3</v>
      </c>
      <c r="C72" s="18">
        <v>33</v>
      </c>
      <c r="D72" s="19"/>
      <c r="E72" s="20">
        <v>873</v>
      </c>
      <c r="F72" s="19"/>
      <c r="G72" s="21">
        <v>8.3000000000000004E-2</v>
      </c>
      <c r="H72" s="27"/>
      <c r="I72" s="88"/>
      <c r="J72" s="29"/>
      <c r="K72" s="89"/>
      <c r="L72" s="41"/>
    </row>
    <row r="73" spans="1:12" x14ac:dyDescent="0.3">
      <c r="A73" s="155"/>
      <c r="B73" s="24" t="s">
        <v>4</v>
      </c>
      <c r="C73" s="25">
        <v>18</v>
      </c>
      <c r="D73" s="26">
        <v>0.54545454545454541</v>
      </c>
      <c r="E73" s="27">
        <v>375</v>
      </c>
      <c r="F73" s="26">
        <v>0.42955326460481097</v>
      </c>
      <c r="G73" s="76"/>
      <c r="H73" s="27"/>
      <c r="I73" s="26"/>
      <c r="J73" s="29"/>
      <c r="K73" s="30"/>
      <c r="L73" s="41"/>
    </row>
    <row r="74" spans="1:12" x14ac:dyDescent="0.3">
      <c r="A74" s="155"/>
      <c r="B74" s="24" t="s">
        <v>5</v>
      </c>
      <c r="C74" s="25">
        <v>6</v>
      </c>
      <c r="D74" s="26">
        <v>0.18181818181818182</v>
      </c>
      <c r="E74" s="27">
        <v>304</v>
      </c>
      <c r="F74" s="26">
        <v>0.34822451317296677</v>
      </c>
      <c r="G74" s="76"/>
      <c r="H74" s="27"/>
      <c r="I74" s="26"/>
      <c r="J74" s="29"/>
      <c r="K74" s="30"/>
      <c r="L74" s="41"/>
    </row>
    <row r="75" spans="1:12" x14ac:dyDescent="0.3">
      <c r="A75" s="155"/>
      <c r="B75" s="24" t="s">
        <v>6</v>
      </c>
      <c r="C75" s="25">
        <v>4</v>
      </c>
      <c r="D75" s="26">
        <v>0.12121212121212122</v>
      </c>
      <c r="E75" s="27">
        <v>133</v>
      </c>
      <c r="F75" s="26">
        <v>0.15234822451317298</v>
      </c>
      <c r="G75" s="76"/>
      <c r="H75" s="27"/>
      <c r="I75" s="26"/>
      <c r="J75" s="29"/>
      <c r="K75" s="30"/>
      <c r="L75" s="41"/>
    </row>
    <row r="76" spans="1:12" x14ac:dyDescent="0.3">
      <c r="A76" s="156"/>
      <c r="B76" s="24" t="s">
        <v>7</v>
      </c>
      <c r="C76" s="25">
        <v>5</v>
      </c>
      <c r="D76" s="26">
        <v>0.15151515151515152</v>
      </c>
      <c r="E76" s="27">
        <v>61</v>
      </c>
      <c r="F76" s="26">
        <v>6.9873997709049257E-2</v>
      </c>
      <c r="G76" s="76"/>
      <c r="H76" s="27"/>
      <c r="I76" s="26"/>
      <c r="J76" s="29"/>
      <c r="K76" s="30"/>
      <c r="L76" s="41"/>
    </row>
    <row r="77" spans="1:12" x14ac:dyDescent="0.3">
      <c r="A77" s="154" t="s">
        <v>203</v>
      </c>
      <c r="B77" s="17" t="s">
        <v>3</v>
      </c>
      <c r="C77" s="18">
        <v>33</v>
      </c>
      <c r="D77" s="19"/>
      <c r="E77" s="20">
        <v>874</v>
      </c>
      <c r="F77" s="19"/>
      <c r="G77" s="21">
        <v>5.2278841383356034E-2</v>
      </c>
      <c r="H77" s="27"/>
      <c r="I77" s="88"/>
      <c r="J77" s="29"/>
      <c r="K77" s="89"/>
      <c r="L77" s="41"/>
    </row>
    <row r="78" spans="1:12" x14ac:dyDescent="0.3">
      <c r="A78" s="155"/>
      <c r="B78" s="24" t="s">
        <v>4</v>
      </c>
      <c r="C78" s="25">
        <v>3</v>
      </c>
      <c r="D78" s="26">
        <v>9.0909090909090912E-2</v>
      </c>
      <c r="E78" s="27">
        <v>27</v>
      </c>
      <c r="F78" s="26">
        <v>3.0892448512585814E-2</v>
      </c>
      <c r="G78" s="76"/>
      <c r="H78" s="27"/>
      <c r="I78" s="26"/>
      <c r="J78" s="29"/>
      <c r="K78" s="30"/>
      <c r="L78" s="41"/>
    </row>
    <row r="79" spans="1:12" x14ac:dyDescent="0.3">
      <c r="A79" s="155"/>
      <c r="B79" s="24" t="s">
        <v>5</v>
      </c>
      <c r="C79" s="25">
        <v>11</v>
      </c>
      <c r="D79" s="26">
        <v>0.33333333333333326</v>
      </c>
      <c r="E79" s="27">
        <v>201</v>
      </c>
      <c r="F79" s="26">
        <v>0.22997711670480553</v>
      </c>
      <c r="G79" s="76"/>
      <c r="H79" s="27"/>
      <c r="I79" s="26"/>
      <c r="J79" s="29"/>
      <c r="K79" s="30"/>
      <c r="L79" s="41"/>
    </row>
    <row r="80" spans="1:12" x14ac:dyDescent="0.3">
      <c r="A80" s="155"/>
      <c r="B80" s="24" t="s">
        <v>6</v>
      </c>
      <c r="C80" s="25">
        <v>14</v>
      </c>
      <c r="D80" s="26">
        <v>0.4242424242424242</v>
      </c>
      <c r="E80" s="27">
        <v>369</v>
      </c>
      <c r="F80" s="26">
        <v>0.42219679633867274</v>
      </c>
      <c r="G80" s="76"/>
      <c r="H80" s="27"/>
      <c r="I80" s="26"/>
      <c r="J80" s="29"/>
      <c r="K80" s="30"/>
      <c r="L80" s="41"/>
    </row>
    <row r="81" spans="1:12" x14ac:dyDescent="0.3">
      <c r="A81" s="156"/>
      <c r="B81" s="24" t="s">
        <v>7</v>
      </c>
      <c r="C81" s="25">
        <v>5</v>
      </c>
      <c r="D81" s="26">
        <v>0.15151515151515152</v>
      </c>
      <c r="E81" s="27">
        <v>277</v>
      </c>
      <c r="F81" s="26">
        <v>0.31693363844393591</v>
      </c>
      <c r="G81" s="76"/>
      <c r="H81" s="27"/>
      <c r="I81" s="26"/>
      <c r="J81" s="29"/>
      <c r="K81" s="30"/>
      <c r="L81" s="41"/>
    </row>
    <row r="82" spans="1:12" x14ac:dyDescent="0.3">
      <c r="A82" s="154" t="s">
        <v>204</v>
      </c>
      <c r="B82" s="17" t="s">
        <v>3</v>
      </c>
      <c r="C82" s="18">
        <v>33</v>
      </c>
      <c r="D82" s="19"/>
      <c r="E82" s="20">
        <v>876</v>
      </c>
      <c r="F82" s="19"/>
      <c r="G82" s="21">
        <v>0.59199999999999997</v>
      </c>
      <c r="H82" s="27"/>
      <c r="I82" s="88"/>
      <c r="J82" s="29"/>
      <c r="K82" s="89"/>
      <c r="L82" s="41"/>
    </row>
    <row r="83" spans="1:12" x14ac:dyDescent="0.3">
      <c r="A83" s="155"/>
      <c r="B83" s="24" t="s">
        <v>4</v>
      </c>
      <c r="C83" s="25">
        <v>17</v>
      </c>
      <c r="D83" s="26">
        <v>0.51515151515151514</v>
      </c>
      <c r="E83" s="27">
        <v>450</v>
      </c>
      <c r="F83" s="26">
        <v>0.51369863013698636</v>
      </c>
      <c r="G83" s="76"/>
      <c r="H83" s="27"/>
      <c r="I83" s="26"/>
      <c r="J83" s="29"/>
      <c r="K83" s="30"/>
      <c r="L83" s="41"/>
    </row>
    <row r="84" spans="1:12" x14ac:dyDescent="0.3">
      <c r="A84" s="155"/>
      <c r="B84" s="24" t="s">
        <v>5</v>
      </c>
      <c r="C84" s="25">
        <v>12</v>
      </c>
      <c r="D84" s="26">
        <v>0.36363636363636365</v>
      </c>
      <c r="E84" s="27">
        <v>265</v>
      </c>
      <c r="F84" s="26">
        <v>0.30251141552511418</v>
      </c>
      <c r="G84" s="76"/>
      <c r="H84" s="27"/>
      <c r="I84" s="26"/>
      <c r="J84" s="29"/>
      <c r="K84" s="30"/>
      <c r="L84" s="41"/>
    </row>
    <row r="85" spans="1:12" x14ac:dyDescent="0.3">
      <c r="A85" s="155"/>
      <c r="B85" s="24" t="s">
        <v>6</v>
      </c>
      <c r="C85" s="25">
        <v>4</v>
      </c>
      <c r="D85" s="26">
        <v>0.12121212121212122</v>
      </c>
      <c r="E85" s="27">
        <v>123</v>
      </c>
      <c r="F85" s="26">
        <v>0.1404109589041096</v>
      </c>
      <c r="G85" s="76"/>
      <c r="H85" s="27"/>
      <c r="I85" s="26"/>
      <c r="J85" s="29"/>
      <c r="K85" s="30"/>
      <c r="L85" s="41"/>
    </row>
    <row r="86" spans="1:12" x14ac:dyDescent="0.3">
      <c r="A86" s="156"/>
      <c r="B86" s="24" t="s">
        <v>7</v>
      </c>
      <c r="C86" s="25">
        <v>0</v>
      </c>
      <c r="D86" s="26">
        <v>0</v>
      </c>
      <c r="E86" s="27">
        <v>38</v>
      </c>
      <c r="F86" s="26">
        <v>4.3378995433789952E-2</v>
      </c>
      <c r="G86" s="76"/>
      <c r="H86" s="27"/>
      <c r="I86" s="26"/>
      <c r="J86" s="29"/>
      <c r="K86" s="30"/>
      <c r="L86" s="41"/>
    </row>
    <row r="87" spans="1:12" x14ac:dyDescent="0.3">
      <c r="A87" s="154" t="s">
        <v>205</v>
      </c>
      <c r="B87" s="17" t="s">
        <v>3</v>
      </c>
      <c r="C87" s="18">
        <v>33</v>
      </c>
      <c r="D87" s="19"/>
      <c r="E87" s="20">
        <v>876</v>
      </c>
      <c r="F87" s="19"/>
      <c r="G87" s="21">
        <v>0.41299999999999998</v>
      </c>
      <c r="H87" s="27"/>
      <c r="I87" s="88"/>
      <c r="J87" s="29"/>
      <c r="K87" s="89"/>
      <c r="L87" s="41"/>
    </row>
    <row r="88" spans="1:12" x14ac:dyDescent="0.3">
      <c r="A88" s="155"/>
      <c r="B88" s="24" t="s">
        <v>4</v>
      </c>
      <c r="C88" s="25">
        <v>23</v>
      </c>
      <c r="D88" s="26">
        <v>0.69696969696969702</v>
      </c>
      <c r="E88" s="27">
        <v>577</v>
      </c>
      <c r="F88" s="26">
        <v>0.65867579908675788</v>
      </c>
      <c r="G88" s="76"/>
      <c r="H88" s="27"/>
      <c r="I88" s="26"/>
      <c r="J88" s="29"/>
      <c r="K88" s="30"/>
      <c r="L88" s="41"/>
    </row>
    <row r="89" spans="1:12" x14ac:dyDescent="0.3">
      <c r="A89" s="155"/>
      <c r="B89" s="24" t="s">
        <v>5</v>
      </c>
      <c r="C89" s="25">
        <v>10</v>
      </c>
      <c r="D89" s="26">
        <v>0.30303030303030304</v>
      </c>
      <c r="E89" s="27">
        <v>230</v>
      </c>
      <c r="F89" s="26">
        <v>0.26255707762557079</v>
      </c>
      <c r="G89" s="76"/>
      <c r="H89" s="27"/>
      <c r="I89" s="26"/>
      <c r="J89" s="29"/>
      <c r="K89" s="30"/>
      <c r="L89" s="41"/>
    </row>
    <row r="90" spans="1:12" x14ac:dyDescent="0.3">
      <c r="A90" s="155"/>
      <c r="B90" s="24" t="s">
        <v>6</v>
      </c>
      <c r="C90" s="25">
        <v>0</v>
      </c>
      <c r="D90" s="26">
        <v>0</v>
      </c>
      <c r="E90" s="27">
        <v>52</v>
      </c>
      <c r="F90" s="26">
        <v>5.9360730593607303E-2</v>
      </c>
      <c r="G90" s="76"/>
      <c r="H90" s="27"/>
      <c r="I90" s="26"/>
      <c r="J90" s="29"/>
      <c r="K90" s="30"/>
      <c r="L90" s="41"/>
    </row>
    <row r="91" spans="1:12" x14ac:dyDescent="0.3">
      <c r="A91" s="156"/>
      <c r="B91" s="24" t="s">
        <v>7</v>
      </c>
      <c r="C91" s="25">
        <v>0</v>
      </c>
      <c r="D91" s="26">
        <v>0</v>
      </c>
      <c r="E91" s="27">
        <v>17</v>
      </c>
      <c r="F91" s="26">
        <v>1.9406392694063926E-2</v>
      </c>
      <c r="G91" s="76"/>
      <c r="H91" s="27"/>
      <c r="I91" s="26"/>
      <c r="J91" s="29"/>
      <c r="K91" s="30"/>
      <c r="L91" s="41"/>
    </row>
    <row r="92" spans="1:12" x14ac:dyDescent="0.3">
      <c r="A92" s="154" t="s">
        <v>206</v>
      </c>
      <c r="B92" s="17" t="s">
        <v>3</v>
      </c>
      <c r="C92" s="18">
        <v>33</v>
      </c>
      <c r="D92" s="19"/>
      <c r="E92" s="20">
        <v>879</v>
      </c>
      <c r="F92" s="19"/>
      <c r="G92" s="21">
        <v>0.87101809949248765</v>
      </c>
      <c r="H92" s="27"/>
      <c r="I92" s="88"/>
      <c r="J92" s="29"/>
      <c r="K92" s="89"/>
      <c r="L92" s="41"/>
    </row>
    <row r="93" spans="1:12" x14ac:dyDescent="0.3">
      <c r="A93" s="155"/>
      <c r="B93" s="24" t="s">
        <v>207</v>
      </c>
      <c r="C93" s="25">
        <v>26</v>
      </c>
      <c r="D93" s="26">
        <v>0.78787878787878785</v>
      </c>
      <c r="E93" s="27">
        <v>682</v>
      </c>
      <c r="F93" s="26">
        <v>0.77588168373151301</v>
      </c>
      <c r="G93" s="76"/>
      <c r="H93" s="27"/>
      <c r="I93" s="26"/>
      <c r="J93" s="29"/>
      <c r="K93" s="30"/>
      <c r="L93" s="41"/>
    </row>
    <row r="94" spans="1:12" x14ac:dyDescent="0.3">
      <c r="A94" s="156"/>
      <c r="B94" s="24" t="s">
        <v>208</v>
      </c>
      <c r="C94" s="25">
        <v>7</v>
      </c>
      <c r="D94" s="26">
        <v>0.2121212121212121</v>
      </c>
      <c r="E94" s="27">
        <v>197</v>
      </c>
      <c r="F94" s="26">
        <v>0.22411831626848691</v>
      </c>
      <c r="G94" s="76"/>
      <c r="H94" s="27"/>
      <c r="I94" s="26"/>
      <c r="J94" s="29"/>
      <c r="K94" s="30"/>
      <c r="L94" s="41"/>
    </row>
    <row r="95" spans="1:12" x14ac:dyDescent="0.3">
      <c r="A95" s="154" t="s">
        <v>209</v>
      </c>
      <c r="B95" s="17" t="s">
        <v>3</v>
      </c>
      <c r="C95" s="18">
        <v>7</v>
      </c>
      <c r="D95" s="19"/>
      <c r="E95" s="20">
        <v>197</v>
      </c>
      <c r="F95" s="19"/>
      <c r="G95" s="21">
        <v>0.23699999999999999</v>
      </c>
      <c r="H95" s="27"/>
      <c r="I95" s="88"/>
      <c r="J95" s="29"/>
      <c r="K95" s="89"/>
      <c r="L95" s="41"/>
    </row>
    <row r="96" spans="1:12" x14ac:dyDescent="0.3">
      <c r="A96" s="155"/>
      <c r="B96" s="24" t="s">
        <v>210</v>
      </c>
      <c r="C96" s="25">
        <v>6</v>
      </c>
      <c r="D96" s="26">
        <v>0.8571428571428571</v>
      </c>
      <c r="E96" s="27">
        <v>126</v>
      </c>
      <c r="F96" s="26">
        <v>0.63959390862944165</v>
      </c>
      <c r="G96" s="76"/>
      <c r="H96" s="27"/>
      <c r="I96" s="26"/>
      <c r="J96" s="29"/>
      <c r="K96" s="30"/>
      <c r="L96" s="41"/>
    </row>
    <row r="97" spans="1:12" x14ac:dyDescent="0.3">
      <c r="A97" s="156"/>
      <c r="B97" s="24" t="s">
        <v>211</v>
      </c>
      <c r="C97" s="25">
        <v>1</v>
      </c>
      <c r="D97" s="26">
        <v>0.14285714285714285</v>
      </c>
      <c r="E97" s="27">
        <v>71</v>
      </c>
      <c r="F97" s="26">
        <v>0.3604060913705584</v>
      </c>
      <c r="G97" s="76"/>
      <c r="H97" s="27"/>
      <c r="I97" s="26"/>
      <c r="J97" s="29"/>
      <c r="K97" s="30"/>
      <c r="L97" s="41"/>
    </row>
    <row r="98" spans="1:12" x14ac:dyDescent="0.3">
      <c r="A98" s="154" t="s">
        <v>212</v>
      </c>
      <c r="B98" s="17" t="s">
        <v>3</v>
      </c>
      <c r="C98" s="18">
        <v>7</v>
      </c>
      <c r="D98" s="19"/>
      <c r="E98" s="20">
        <v>197</v>
      </c>
      <c r="F98" s="19"/>
      <c r="G98" s="21">
        <v>0.67</v>
      </c>
      <c r="H98" s="27"/>
      <c r="I98" s="88"/>
      <c r="J98" s="29"/>
      <c r="K98" s="89"/>
      <c r="L98" s="41"/>
    </row>
    <row r="99" spans="1:12" x14ac:dyDescent="0.3">
      <c r="A99" s="155"/>
      <c r="B99" s="24" t="s">
        <v>210</v>
      </c>
      <c r="C99" s="25">
        <v>7</v>
      </c>
      <c r="D99" s="26">
        <v>1</v>
      </c>
      <c r="E99" s="27">
        <v>192</v>
      </c>
      <c r="F99" s="26">
        <v>0.97461928934010156</v>
      </c>
      <c r="G99" s="76"/>
      <c r="H99" s="27"/>
      <c r="I99" s="26"/>
      <c r="J99" s="29"/>
      <c r="K99" s="30"/>
      <c r="L99" s="41"/>
    </row>
    <row r="100" spans="1:12" x14ac:dyDescent="0.3">
      <c r="A100" s="156"/>
      <c r="B100" s="24" t="s">
        <v>211</v>
      </c>
      <c r="C100" s="25">
        <v>0</v>
      </c>
      <c r="D100" s="26">
        <v>0</v>
      </c>
      <c r="E100" s="27">
        <v>5</v>
      </c>
      <c r="F100" s="26">
        <v>2.5380710659898477E-2</v>
      </c>
      <c r="G100" s="76"/>
      <c r="H100" s="27"/>
      <c r="I100" s="26"/>
      <c r="J100" s="29"/>
      <c r="K100" s="30"/>
      <c r="L100" s="41"/>
    </row>
    <row r="101" spans="1:12" x14ac:dyDescent="0.3">
      <c r="A101" s="154" t="s">
        <v>213</v>
      </c>
      <c r="B101" s="17" t="s">
        <v>3</v>
      </c>
      <c r="C101" s="18">
        <v>7</v>
      </c>
      <c r="D101" s="19"/>
      <c r="E101" s="20">
        <v>197</v>
      </c>
      <c r="F101" s="19"/>
      <c r="G101" s="21">
        <v>0.34899999999999998</v>
      </c>
      <c r="H101" s="27"/>
      <c r="I101" s="88"/>
      <c r="J101" s="29"/>
      <c r="K101" s="89"/>
      <c r="L101" s="41"/>
    </row>
    <row r="102" spans="1:12" x14ac:dyDescent="0.3">
      <c r="A102" s="155"/>
      <c r="B102" s="24" t="s">
        <v>210</v>
      </c>
      <c r="C102" s="25">
        <v>7</v>
      </c>
      <c r="D102" s="26">
        <v>1</v>
      </c>
      <c r="E102" s="27">
        <v>175</v>
      </c>
      <c r="F102" s="26">
        <v>0.88832487309644681</v>
      </c>
      <c r="G102" s="76"/>
      <c r="H102" s="27"/>
      <c r="I102" s="26"/>
      <c r="J102" s="29"/>
      <c r="K102" s="30"/>
      <c r="L102" s="41"/>
    </row>
    <row r="103" spans="1:12" x14ac:dyDescent="0.3">
      <c r="A103" s="156"/>
      <c r="B103" s="24" t="s">
        <v>211</v>
      </c>
      <c r="C103" s="25">
        <v>0</v>
      </c>
      <c r="D103" s="26">
        <v>0</v>
      </c>
      <c r="E103" s="27">
        <v>22</v>
      </c>
      <c r="F103" s="26">
        <v>0.1116751269035533</v>
      </c>
      <c r="G103" s="76"/>
      <c r="H103" s="27"/>
      <c r="I103" s="26"/>
      <c r="J103" s="29"/>
      <c r="K103" s="30"/>
      <c r="L103" s="41"/>
    </row>
    <row r="104" spans="1:12" x14ac:dyDescent="0.3">
      <c r="A104" s="154" t="s">
        <v>214</v>
      </c>
      <c r="B104" s="17" t="s">
        <v>3</v>
      </c>
      <c r="C104" s="18">
        <v>7</v>
      </c>
      <c r="D104" s="19"/>
      <c r="E104" s="20">
        <v>197</v>
      </c>
      <c r="F104" s="19"/>
      <c r="G104" s="21">
        <v>0.628</v>
      </c>
      <c r="H104" s="27"/>
      <c r="I104" s="88"/>
      <c r="J104" s="29"/>
      <c r="K104" s="89"/>
      <c r="L104" s="41"/>
    </row>
    <row r="105" spans="1:12" x14ac:dyDescent="0.3">
      <c r="A105" s="155"/>
      <c r="B105" s="24" t="s">
        <v>210</v>
      </c>
      <c r="C105" s="25">
        <v>4</v>
      </c>
      <c r="D105" s="26">
        <v>0.5714285714285714</v>
      </c>
      <c r="E105" s="27">
        <v>130</v>
      </c>
      <c r="F105" s="26">
        <v>0.65989847715736039</v>
      </c>
      <c r="G105" s="76"/>
      <c r="H105" s="27"/>
      <c r="I105" s="26"/>
      <c r="J105" s="29"/>
      <c r="K105" s="30"/>
      <c r="L105" s="41"/>
    </row>
    <row r="106" spans="1:12" x14ac:dyDescent="0.3">
      <c r="A106" s="156"/>
      <c r="B106" s="24" t="s">
        <v>211</v>
      </c>
      <c r="C106" s="25">
        <v>3</v>
      </c>
      <c r="D106" s="26">
        <v>0.42857142857142855</v>
      </c>
      <c r="E106" s="27">
        <v>67</v>
      </c>
      <c r="F106" s="26">
        <v>0.34010152284263961</v>
      </c>
      <c r="G106" s="76"/>
      <c r="H106" s="27"/>
      <c r="I106" s="26"/>
      <c r="J106" s="29"/>
      <c r="K106" s="30"/>
      <c r="L106" s="41"/>
    </row>
    <row r="107" spans="1:12" x14ac:dyDescent="0.3">
      <c r="A107" s="154" t="s">
        <v>215</v>
      </c>
      <c r="B107" s="17" t="s">
        <v>3</v>
      </c>
      <c r="C107" s="18">
        <v>7</v>
      </c>
      <c r="D107" s="19"/>
      <c r="E107" s="20">
        <v>197</v>
      </c>
      <c r="F107" s="19"/>
      <c r="G107" s="21">
        <v>0.246</v>
      </c>
      <c r="H107" s="27"/>
      <c r="I107" s="88"/>
      <c r="J107" s="29"/>
      <c r="K107" s="89"/>
      <c r="L107" s="41"/>
    </row>
    <row r="108" spans="1:12" x14ac:dyDescent="0.3">
      <c r="A108" s="155"/>
      <c r="B108" s="24" t="s">
        <v>210</v>
      </c>
      <c r="C108" s="25">
        <v>7</v>
      </c>
      <c r="D108" s="26">
        <v>1</v>
      </c>
      <c r="E108" s="27">
        <v>165</v>
      </c>
      <c r="F108" s="26">
        <v>0.8375634517766497</v>
      </c>
      <c r="G108" s="76"/>
      <c r="H108" s="27"/>
      <c r="I108" s="26"/>
      <c r="J108" s="29"/>
      <c r="K108" s="30"/>
      <c r="L108" s="41"/>
    </row>
    <row r="109" spans="1:12" x14ac:dyDescent="0.3">
      <c r="A109" s="156"/>
      <c r="B109" s="24" t="s">
        <v>211</v>
      </c>
      <c r="C109" s="25">
        <v>0</v>
      </c>
      <c r="D109" s="26">
        <v>0</v>
      </c>
      <c r="E109" s="27">
        <v>32</v>
      </c>
      <c r="F109" s="26">
        <v>0.16243654822335024</v>
      </c>
      <c r="G109" s="76"/>
      <c r="H109" s="27"/>
      <c r="I109" s="26"/>
      <c r="J109" s="29"/>
      <c r="K109" s="30"/>
      <c r="L109" s="41"/>
    </row>
    <row r="110" spans="1:12" x14ac:dyDescent="0.3">
      <c r="A110" s="154" t="s">
        <v>216</v>
      </c>
      <c r="B110" s="17" t="s">
        <v>3</v>
      </c>
      <c r="C110" s="18">
        <v>7</v>
      </c>
      <c r="D110" s="19"/>
      <c r="E110" s="20">
        <v>197</v>
      </c>
      <c r="F110" s="19"/>
      <c r="G110" s="21" t="s">
        <v>263</v>
      </c>
      <c r="H110" s="27"/>
      <c r="I110" s="88"/>
      <c r="J110" s="29"/>
      <c r="K110" s="89"/>
      <c r="L110" s="41"/>
    </row>
    <row r="111" spans="1:12" x14ac:dyDescent="0.3">
      <c r="A111" s="155"/>
      <c r="B111" s="24" t="s">
        <v>210</v>
      </c>
      <c r="C111" s="25">
        <v>3</v>
      </c>
      <c r="D111" s="26">
        <v>0.42857142857142855</v>
      </c>
      <c r="E111" s="27">
        <v>162</v>
      </c>
      <c r="F111" s="26">
        <v>0.82233502538071068</v>
      </c>
      <c r="G111" s="76"/>
      <c r="H111" s="27"/>
      <c r="I111" s="26"/>
      <c r="J111" s="29"/>
      <c r="K111" s="30"/>
      <c r="L111" s="41"/>
    </row>
    <row r="112" spans="1:12" x14ac:dyDescent="0.3">
      <c r="A112" s="156"/>
      <c r="B112" s="24" t="s">
        <v>211</v>
      </c>
      <c r="C112" s="25">
        <v>4</v>
      </c>
      <c r="D112" s="26">
        <v>0.5714285714285714</v>
      </c>
      <c r="E112" s="27">
        <v>35</v>
      </c>
      <c r="F112" s="26">
        <v>0.17766497461928935</v>
      </c>
      <c r="G112" s="76"/>
      <c r="H112" s="27"/>
      <c r="I112" s="26"/>
      <c r="J112" s="29"/>
      <c r="K112" s="30"/>
      <c r="L112" s="41"/>
    </row>
    <row r="113" spans="1:12" x14ac:dyDescent="0.3">
      <c r="A113" s="154" t="s">
        <v>217</v>
      </c>
      <c r="B113" s="17" t="s">
        <v>3</v>
      </c>
      <c r="C113" s="18">
        <v>7</v>
      </c>
      <c r="D113" s="19"/>
      <c r="E113" s="20">
        <v>197</v>
      </c>
      <c r="F113" s="19"/>
      <c r="G113" s="21">
        <v>0.94599999999999995</v>
      </c>
      <c r="H113" s="27"/>
      <c r="I113" s="88"/>
      <c r="J113" s="29"/>
      <c r="K113" s="89"/>
      <c r="L113" s="41"/>
    </row>
    <row r="114" spans="1:12" x14ac:dyDescent="0.3">
      <c r="A114" s="155"/>
      <c r="B114" s="24" t="s">
        <v>210</v>
      </c>
      <c r="C114" s="25">
        <v>6</v>
      </c>
      <c r="D114" s="26">
        <v>0.8571428571428571</v>
      </c>
      <c r="E114" s="27">
        <v>167</v>
      </c>
      <c r="F114" s="26">
        <v>0.84771573604060924</v>
      </c>
      <c r="G114" s="76"/>
      <c r="H114" s="27"/>
      <c r="I114" s="26"/>
      <c r="J114" s="29"/>
      <c r="K114" s="30"/>
      <c r="L114" s="41"/>
    </row>
    <row r="115" spans="1:12" x14ac:dyDescent="0.3">
      <c r="A115" s="156"/>
      <c r="B115" s="24" t="s">
        <v>211</v>
      </c>
      <c r="C115" s="25">
        <v>1</v>
      </c>
      <c r="D115" s="26">
        <v>0.14285714285714285</v>
      </c>
      <c r="E115" s="27">
        <v>30</v>
      </c>
      <c r="F115" s="26">
        <v>0.15228426395939088</v>
      </c>
      <c r="G115" s="76"/>
      <c r="H115" s="27"/>
      <c r="I115" s="26"/>
      <c r="J115" s="29"/>
      <c r="K115" s="30"/>
      <c r="L115" s="41"/>
    </row>
    <row r="116" spans="1:12" x14ac:dyDescent="0.3">
      <c r="A116" s="154" t="s">
        <v>218</v>
      </c>
      <c r="B116" s="17" t="s">
        <v>3</v>
      </c>
      <c r="C116" s="18">
        <v>7</v>
      </c>
      <c r="D116" s="19"/>
      <c r="E116" s="20">
        <v>197</v>
      </c>
      <c r="F116" s="19"/>
      <c r="G116" s="21">
        <v>0.72399999999999998</v>
      </c>
      <c r="H116" s="27"/>
      <c r="I116" s="88"/>
      <c r="J116" s="29"/>
      <c r="K116" s="89"/>
      <c r="L116" s="41"/>
    </row>
    <row r="117" spans="1:12" x14ac:dyDescent="0.3">
      <c r="A117" s="155"/>
      <c r="B117" s="24" t="s">
        <v>210</v>
      </c>
      <c r="C117" s="25">
        <v>6</v>
      </c>
      <c r="D117" s="26">
        <v>0.8571428571428571</v>
      </c>
      <c r="E117" s="27">
        <v>177</v>
      </c>
      <c r="F117" s="26">
        <v>0.89847715736040612</v>
      </c>
      <c r="G117" s="76"/>
      <c r="H117" s="27"/>
      <c r="I117" s="26"/>
      <c r="J117" s="29"/>
      <c r="K117" s="30"/>
      <c r="L117" s="41"/>
    </row>
    <row r="118" spans="1:12" x14ac:dyDescent="0.3">
      <c r="A118" s="156"/>
      <c r="B118" s="24" t="s">
        <v>211</v>
      </c>
      <c r="C118" s="25">
        <v>1</v>
      </c>
      <c r="D118" s="26">
        <v>0.14285714285714285</v>
      </c>
      <c r="E118" s="27">
        <v>20</v>
      </c>
      <c r="F118" s="26">
        <v>0.10152284263959391</v>
      </c>
      <c r="G118" s="76"/>
      <c r="H118" s="27"/>
      <c r="I118" s="26"/>
      <c r="J118" s="29"/>
      <c r="K118" s="30"/>
      <c r="L118" s="41"/>
    </row>
    <row r="119" spans="1:12" x14ac:dyDescent="0.3">
      <c r="A119" s="154" t="s">
        <v>219</v>
      </c>
      <c r="B119" s="17" t="s">
        <v>3</v>
      </c>
      <c r="C119" s="18">
        <v>7</v>
      </c>
      <c r="D119" s="19"/>
      <c r="E119" s="20">
        <v>197</v>
      </c>
      <c r="F119" s="19"/>
      <c r="G119" s="21">
        <v>0.38800000000000001</v>
      </c>
      <c r="H119" s="27"/>
      <c r="I119" s="88"/>
      <c r="J119" s="29"/>
      <c r="K119" s="89"/>
      <c r="L119" s="41"/>
    </row>
    <row r="120" spans="1:12" x14ac:dyDescent="0.3">
      <c r="A120" s="155"/>
      <c r="B120" s="24" t="s">
        <v>210</v>
      </c>
      <c r="C120" s="25">
        <v>7</v>
      </c>
      <c r="D120" s="26">
        <v>1</v>
      </c>
      <c r="E120" s="27">
        <v>178</v>
      </c>
      <c r="F120" s="26">
        <v>0.90355329949238583</v>
      </c>
      <c r="G120" s="76"/>
      <c r="H120" s="27"/>
      <c r="I120" s="26"/>
      <c r="J120" s="29"/>
      <c r="K120" s="30"/>
      <c r="L120" s="41"/>
    </row>
    <row r="121" spans="1:12" x14ac:dyDescent="0.3">
      <c r="A121" s="156"/>
      <c r="B121" s="24" t="s">
        <v>211</v>
      </c>
      <c r="C121" s="25">
        <v>0</v>
      </c>
      <c r="D121" s="26">
        <v>0</v>
      </c>
      <c r="E121" s="27">
        <v>19</v>
      </c>
      <c r="F121" s="26">
        <v>9.6446700507614211E-2</v>
      </c>
      <c r="G121" s="76"/>
      <c r="H121" s="27"/>
      <c r="I121" s="26"/>
      <c r="J121" s="29"/>
      <c r="K121" s="30"/>
      <c r="L121" s="41"/>
    </row>
    <row r="122" spans="1:12" x14ac:dyDescent="0.3">
      <c r="A122" s="154" t="s">
        <v>220</v>
      </c>
      <c r="B122" s="17" t="s">
        <v>3</v>
      </c>
      <c r="C122" s="18">
        <v>7</v>
      </c>
      <c r="D122" s="19"/>
      <c r="E122" s="20">
        <v>197</v>
      </c>
      <c r="F122" s="19"/>
      <c r="G122" s="21">
        <v>0.371</v>
      </c>
      <c r="H122" s="27"/>
      <c r="I122" s="88"/>
      <c r="J122" s="29"/>
      <c r="K122" s="89"/>
      <c r="L122" s="41"/>
    </row>
    <row r="123" spans="1:12" x14ac:dyDescent="0.3">
      <c r="A123" s="155"/>
      <c r="B123" s="24" t="s">
        <v>210</v>
      </c>
      <c r="C123" s="25">
        <v>4</v>
      </c>
      <c r="D123" s="26">
        <v>0.5714285714285714</v>
      </c>
      <c r="E123" s="27">
        <v>143</v>
      </c>
      <c r="F123" s="26">
        <v>0.7258883248730964</v>
      </c>
      <c r="G123" s="76"/>
      <c r="H123" s="27"/>
      <c r="I123" s="26"/>
      <c r="J123" s="29"/>
      <c r="K123" s="30"/>
      <c r="L123" s="41"/>
    </row>
    <row r="124" spans="1:12" x14ac:dyDescent="0.3">
      <c r="A124" s="156"/>
      <c r="B124" s="24" t="s">
        <v>211</v>
      </c>
      <c r="C124" s="25">
        <v>3</v>
      </c>
      <c r="D124" s="26">
        <v>0.42857142857142855</v>
      </c>
      <c r="E124" s="27">
        <v>54</v>
      </c>
      <c r="F124" s="26">
        <v>0.27411167512690354</v>
      </c>
      <c r="G124" s="76"/>
      <c r="H124" s="27"/>
      <c r="I124" s="26"/>
      <c r="J124" s="29"/>
      <c r="K124" s="30"/>
      <c r="L124" s="41"/>
    </row>
    <row r="125" spans="1:12" x14ac:dyDescent="0.3">
      <c r="A125" s="154" t="s">
        <v>221</v>
      </c>
      <c r="B125" s="17" t="s">
        <v>3</v>
      </c>
      <c r="C125" s="18">
        <v>7</v>
      </c>
      <c r="D125" s="19"/>
      <c r="E125" s="20">
        <v>197</v>
      </c>
      <c r="F125" s="19"/>
      <c r="G125" s="21">
        <v>0.39900000000000002</v>
      </c>
      <c r="H125" s="27"/>
      <c r="I125" s="88"/>
      <c r="J125" s="29"/>
      <c r="K125" s="89"/>
      <c r="L125" s="41"/>
    </row>
    <row r="126" spans="1:12" x14ac:dyDescent="0.3">
      <c r="A126" s="155"/>
      <c r="B126" s="24" t="s">
        <v>210</v>
      </c>
      <c r="C126" s="25">
        <v>6</v>
      </c>
      <c r="D126" s="26">
        <v>0.8571428571428571</v>
      </c>
      <c r="E126" s="27">
        <v>140</v>
      </c>
      <c r="F126" s="26">
        <v>0.71065989847715738</v>
      </c>
      <c r="G126" s="76"/>
      <c r="H126" s="27"/>
      <c r="I126" s="26"/>
      <c r="J126" s="29"/>
      <c r="K126" s="30"/>
      <c r="L126" s="41"/>
    </row>
    <row r="127" spans="1:12" x14ac:dyDescent="0.3">
      <c r="A127" s="156"/>
      <c r="B127" s="24" t="s">
        <v>211</v>
      </c>
      <c r="C127" s="25">
        <v>1</v>
      </c>
      <c r="D127" s="26">
        <v>0.14285714285714285</v>
      </c>
      <c r="E127" s="27">
        <v>57</v>
      </c>
      <c r="F127" s="26">
        <v>0.28934010152284262</v>
      </c>
      <c r="G127" s="76"/>
      <c r="H127" s="27"/>
      <c r="I127" s="26"/>
      <c r="J127" s="29"/>
      <c r="K127" s="30"/>
      <c r="L127" s="41"/>
    </row>
    <row r="128" spans="1:12" x14ac:dyDescent="0.3">
      <c r="A128" s="154" t="s">
        <v>222</v>
      </c>
      <c r="B128" s="17" t="s">
        <v>3</v>
      </c>
      <c r="C128" s="18">
        <v>7</v>
      </c>
      <c r="D128" s="19"/>
      <c r="E128" s="20">
        <v>197</v>
      </c>
      <c r="F128" s="19"/>
      <c r="G128" s="21">
        <v>0.46500000000000002</v>
      </c>
      <c r="H128" s="27"/>
      <c r="I128" s="88"/>
      <c r="J128" s="29"/>
      <c r="K128" s="89"/>
      <c r="L128" s="41"/>
    </row>
    <row r="129" spans="1:12" x14ac:dyDescent="0.3">
      <c r="A129" s="155"/>
      <c r="B129" s="24" t="s">
        <v>210</v>
      </c>
      <c r="C129" s="25">
        <v>7</v>
      </c>
      <c r="D129" s="26">
        <v>1</v>
      </c>
      <c r="E129" s="27">
        <v>183</v>
      </c>
      <c r="F129" s="26">
        <v>0.92893401015228416</v>
      </c>
      <c r="G129" s="76"/>
      <c r="H129" s="27"/>
      <c r="I129" s="26"/>
      <c r="J129" s="29"/>
      <c r="K129" s="30"/>
      <c r="L129" s="41"/>
    </row>
    <row r="130" spans="1:12" x14ac:dyDescent="0.3">
      <c r="A130" s="156"/>
      <c r="B130" s="24" t="s">
        <v>211</v>
      </c>
      <c r="C130" s="25">
        <v>0</v>
      </c>
      <c r="D130" s="26">
        <v>0</v>
      </c>
      <c r="E130" s="27">
        <v>14</v>
      </c>
      <c r="F130" s="26">
        <v>7.1065989847715741E-2</v>
      </c>
      <c r="G130" s="76"/>
      <c r="H130" s="27"/>
      <c r="I130" s="26"/>
      <c r="J130" s="29"/>
      <c r="K130" s="30"/>
      <c r="L130" s="41"/>
    </row>
    <row r="131" spans="1:12" x14ac:dyDescent="0.3">
      <c r="A131" s="154" t="s">
        <v>223</v>
      </c>
      <c r="B131" s="17" t="s">
        <v>3</v>
      </c>
      <c r="C131" s="18">
        <v>7</v>
      </c>
      <c r="D131" s="19"/>
      <c r="E131" s="20">
        <v>197</v>
      </c>
      <c r="F131" s="19"/>
      <c r="G131" s="21">
        <v>0.27100000000000002</v>
      </c>
      <c r="H131" s="27"/>
      <c r="I131" s="88"/>
      <c r="J131" s="29"/>
      <c r="K131" s="89"/>
      <c r="L131" s="41"/>
    </row>
    <row r="132" spans="1:12" x14ac:dyDescent="0.3">
      <c r="A132" s="155"/>
      <c r="B132" s="24" t="s">
        <v>210</v>
      </c>
      <c r="C132" s="25">
        <v>2</v>
      </c>
      <c r="D132" s="26">
        <v>0.2857142857142857</v>
      </c>
      <c r="E132" s="27">
        <v>98</v>
      </c>
      <c r="F132" s="26">
        <v>0.49746192893401014</v>
      </c>
      <c r="G132" s="76"/>
      <c r="H132" s="27"/>
      <c r="I132" s="26"/>
      <c r="J132" s="29"/>
      <c r="K132" s="30"/>
      <c r="L132" s="41"/>
    </row>
    <row r="133" spans="1:12" x14ac:dyDescent="0.3">
      <c r="A133" s="156"/>
      <c r="B133" s="24" t="s">
        <v>211</v>
      </c>
      <c r="C133" s="25">
        <v>5</v>
      </c>
      <c r="D133" s="26">
        <v>0.7142857142857143</v>
      </c>
      <c r="E133" s="27">
        <v>99</v>
      </c>
      <c r="F133" s="26">
        <v>0.5025380710659898</v>
      </c>
      <c r="G133" s="76"/>
      <c r="H133" s="27"/>
      <c r="I133" s="26"/>
      <c r="J133" s="29"/>
      <c r="K133" s="30"/>
      <c r="L133" s="41"/>
    </row>
    <row r="134" spans="1:12" x14ac:dyDescent="0.3">
      <c r="A134" s="154" t="s">
        <v>224</v>
      </c>
      <c r="B134" s="17" t="s">
        <v>3</v>
      </c>
      <c r="C134" s="18">
        <v>7</v>
      </c>
      <c r="D134" s="19"/>
      <c r="E134" s="20">
        <v>197</v>
      </c>
      <c r="F134" s="19"/>
      <c r="G134" s="21">
        <v>0.64500000000000002</v>
      </c>
      <c r="H134" s="27"/>
      <c r="I134" s="88"/>
      <c r="J134" s="29"/>
      <c r="K134" s="89"/>
      <c r="L134" s="41"/>
    </row>
    <row r="135" spans="1:12" x14ac:dyDescent="0.3">
      <c r="A135" s="155"/>
      <c r="B135" s="24" t="s">
        <v>210</v>
      </c>
      <c r="C135" s="25">
        <v>6</v>
      </c>
      <c r="D135" s="26">
        <v>0.8571428571428571</v>
      </c>
      <c r="E135" s="27">
        <v>179</v>
      </c>
      <c r="F135" s="26">
        <v>0.90862944162436543</v>
      </c>
      <c r="G135" s="76"/>
      <c r="H135" s="27"/>
      <c r="I135" s="26"/>
      <c r="J135" s="29"/>
      <c r="K135" s="30"/>
      <c r="L135" s="41"/>
    </row>
    <row r="136" spans="1:12" x14ac:dyDescent="0.3">
      <c r="A136" s="156"/>
      <c r="B136" s="24" t="s">
        <v>211</v>
      </c>
      <c r="C136" s="25">
        <v>1</v>
      </c>
      <c r="D136" s="26">
        <v>0.14285714285714285</v>
      </c>
      <c r="E136" s="27">
        <v>18</v>
      </c>
      <c r="F136" s="26">
        <v>9.1370558375634514E-2</v>
      </c>
      <c r="G136" s="76"/>
      <c r="H136" s="27"/>
      <c r="I136" s="26"/>
      <c r="J136" s="29"/>
      <c r="K136" s="30"/>
      <c r="L136" s="41"/>
    </row>
    <row r="137" spans="1:12" x14ac:dyDescent="0.3">
      <c r="A137" s="154" t="s">
        <v>225</v>
      </c>
      <c r="B137" s="17" t="s">
        <v>3</v>
      </c>
      <c r="C137" s="18">
        <v>33</v>
      </c>
      <c r="D137" s="19"/>
      <c r="E137" s="20">
        <v>871</v>
      </c>
      <c r="F137" s="19"/>
      <c r="G137" s="21">
        <v>0.28000000000000003</v>
      </c>
      <c r="H137" s="27"/>
      <c r="I137" s="88"/>
      <c r="J137" s="29"/>
      <c r="K137" s="89"/>
      <c r="L137" s="41"/>
    </row>
    <row r="138" spans="1:12" x14ac:dyDescent="0.3">
      <c r="A138" s="155"/>
      <c r="B138" s="24" t="s">
        <v>226</v>
      </c>
      <c r="C138" s="25">
        <v>0</v>
      </c>
      <c r="D138" s="26">
        <v>0</v>
      </c>
      <c r="E138" s="27">
        <v>22</v>
      </c>
      <c r="F138" s="26">
        <v>2.5258323765786451E-2</v>
      </c>
      <c r="G138" s="76"/>
      <c r="H138" s="27"/>
      <c r="I138" s="26"/>
      <c r="J138" s="29"/>
      <c r="K138" s="30"/>
      <c r="L138" s="41"/>
    </row>
    <row r="139" spans="1:12" x14ac:dyDescent="0.3">
      <c r="A139" s="155"/>
      <c r="B139" s="24" t="s">
        <v>63</v>
      </c>
      <c r="C139" s="25">
        <v>0</v>
      </c>
      <c r="D139" s="26">
        <v>0</v>
      </c>
      <c r="E139" s="27">
        <v>19</v>
      </c>
      <c r="F139" s="26">
        <v>2.1814006888633754E-2</v>
      </c>
      <c r="G139" s="76"/>
      <c r="H139" s="27"/>
      <c r="I139" s="26"/>
      <c r="J139" s="29"/>
      <c r="K139" s="30"/>
      <c r="L139" s="41"/>
    </row>
    <row r="140" spans="1:12" x14ac:dyDescent="0.3">
      <c r="A140" s="155"/>
      <c r="B140" s="24" t="s">
        <v>64</v>
      </c>
      <c r="C140" s="25">
        <v>4</v>
      </c>
      <c r="D140" s="26">
        <v>0.12121212121212122</v>
      </c>
      <c r="E140" s="27">
        <v>36</v>
      </c>
      <c r="F140" s="26">
        <v>4.1331802525832378E-2</v>
      </c>
      <c r="G140" s="76"/>
      <c r="H140" s="27"/>
      <c r="I140" s="26"/>
      <c r="J140" s="29"/>
      <c r="K140" s="30"/>
      <c r="L140" s="41"/>
    </row>
    <row r="141" spans="1:12" x14ac:dyDescent="0.3">
      <c r="A141" s="155"/>
      <c r="B141" s="24" t="s">
        <v>65</v>
      </c>
      <c r="C141" s="25">
        <v>5</v>
      </c>
      <c r="D141" s="26">
        <v>0.15151515151515152</v>
      </c>
      <c r="E141" s="27">
        <v>120</v>
      </c>
      <c r="F141" s="26">
        <v>0.13777267508610791</v>
      </c>
      <c r="G141" s="76"/>
      <c r="H141" s="27"/>
      <c r="I141" s="26"/>
      <c r="J141" s="29"/>
      <c r="K141" s="30"/>
      <c r="L141" s="41"/>
    </row>
    <row r="142" spans="1:12" x14ac:dyDescent="0.3">
      <c r="A142" s="155"/>
      <c r="B142" s="24" t="s">
        <v>66</v>
      </c>
      <c r="C142" s="25">
        <v>5</v>
      </c>
      <c r="D142" s="26">
        <v>0.15151515151515152</v>
      </c>
      <c r="E142" s="27">
        <v>146</v>
      </c>
      <c r="F142" s="26">
        <v>0.16762342135476463</v>
      </c>
      <c r="G142" s="76"/>
      <c r="H142" s="27"/>
      <c r="I142" s="26"/>
      <c r="J142" s="29"/>
      <c r="K142" s="30"/>
      <c r="L142" s="41"/>
    </row>
    <row r="143" spans="1:12" x14ac:dyDescent="0.3">
      <c r="A143" s="156"/>
      <c r="B143" s="24" t="s">
        <v>227</v>
      </c>
      <c r="C143" s="25">
        <v>19</v>
      </c>
      <c r="D143" s="26">
        <v>0.5757575757575758</v>
      </c>
      <c r="E143" s="27">
        <v>528</v>
      </c>
      <c r="F143" s="26">
        <v>0.60619977037887485</v>
      </c>
      <c r="G143" s="76"/>
      <c r="H143" s="27"/>
      <c r="I143" s="26"/>
      <c r="J143" s="29"/>
      <c r="K143" s="30"/>
      <c r="L143" s="41"/>
    </row>
    <row r="144" spans="1:12" x14ac:dyDescent="0.3">
      <c r="A144" s="154" t="s">
        <v>228</v>
      </c>
      <c r="B144" s="90" t="s">
        <v>3</v>
      </c>
      <c r="C144" s="91"/>
      <c r="D144" s="92"/>
      <c r="E144" s="93"/>
      <c r="F144" s="92"/>
      <c r="G144" s="94"/>
      <c r="H144" s="93">
        <v>125</v>
      </c>
      <c r="I144" s="92"/>
      <c r="J144" s="95">
        <v>1425</v>
      </c>
      <c r="K144" s="96"/>
      <c r="L144" s="21" t="s">
        <v>278</v>
      </c>
    </row>
    <row r="145" spans="1:12" x14ac:dyDescent="0.3">
      <c r="A145" s="155"/>
      <c r="B145" s="24" t="s">
        <v>207</v>
      </c>
      <c r="C145" s="25"/>
      <c r="D145" s="26"/>
      <c r="E145" s="27"/>
      <c r="F145" s="26"/>
      <c r="G145" s="76"/>
      <c r="H145" s="27">
        <v>48</v>
      </c>
      <c r="I145" s="26">
        <v>0.38400000000000001</v>
      </c>
      <c r="J145" s="29">
        <v>719</v>
      </c>
      <c r="K145" s="30">
        <v>0.50456140350877188</v>
      </c>
      <c r="L145" s="41"/>
    </row>
    <row r="146" spans="1:12" x14ac:dyDescent="0.3">
      <c r="A146" s="156"/>
      <c r="B146" s="24" t="s">
        <v>208</v>
      </c>
      <c r="C146" s="25"/>
      <c r="D146" s="26"/>
      <c r="E146" s="27"/>
      <c r="F146" s="26"/>
      <c r="G146" s="76"/>
      <c r="H146" s="27">
        <v>77</v>
      </c>
      <c r="I146" s="26">
        <v>0.61599999999999999</v>
      </c>
      <c r="J146" s="29">
        <v>706</v>
      </c>
      <c r="K146" s="30">
        <v>0.49543859649122807</v>
      </c>
      <c r="L146" s="41"/>
    </row>
    <row r="147" spans="1:12" x14ac:dyDescent="0.3">
      <c r="A147" s="154" t="s">
        <v>229</v>
      </c>
      <c r="B147" s="90" t="s">
        <v>3</v>
      </c>
      <c r="C147" s="91"/>
      <c r="D147" s="92"/>
      <c r="E147" s="93"/>
      <c r="F147" s="92"/>
      <c r="G147" s="94"/>
      <c r="H147" s="93">
        <v>126</v>
      </c>
      <c r="I147" s="92"/>
      <c r="J147" s="95">
        <v>1436</v>
      </c>
      <c r="K147" s="96"/>
      <c r="L147" s="21" t="s">
        <v>277</v>
      </c>
    </row>
    <row r="148" spans="1:12" ht="28.8" x14ac:dyDescent="0.3">
      <c r="A148" s="155"/>
      <c r="B148" s="24" t="s">
        <v>230</v>
      </c>
      <c r="C148" s="25"/>
      <c r="D148" s="26"/>
      <c r="E148" s="27"/>
      <c r="F148" s="26"/>
      <c r="G148" s="76"/>
      <c r="H148" s="27">
        <v>70</v>
      </c>
      <c r="I148" s="26">
        <v>0.55555555555555558</v>
      </c>
      <c r="J148" s="29">
        <v>784</v>
      </c>
      <c r="K148" s="30">
        <v>0.54596100278551529</v>
      </c>
      <c r="L148" s="41"/>
    </row>
    <row r="149" spans="1:12" ht="28.8" x14ac:dyDescent="0.3">
      <c r="A149" s="155"/>
      <c r="B149" s="24" t="s">
        <v>231</v>
      </c>
      <c r="C149" s="25"/>
      <c r="D149" s="26"/>
      <c r="E149" s="27"/>
      <c r="F149" s="26"/>
      <c r="G149" s="76"/>
      <c r="H149" s="27">
        <v>4</v>
      </c>
      <c r="I149" s="26">
        <v>3.1746031746031744E-2</v>
      </c>
      <c r="J149" s="29">
        <v>30</v>
      </c>
      <c r="K149" s="30">
        <v>2.0891364902506964E-2</v>
      </c>
      <c r="L149" s="41"/>
    </row>
    <row r="150" spans="1:12" ht="28.8" x14ac:dyDescent="0.3">
      <c r="A150" s="155"/>
      <c r="B150" s="24" t="s">
        <v>232</v>
      </c>
      <c r="C150" s="25"/>
      <c r="D150" s="26"/>
      <c r="E150" s="27"/>
      <c r="F150" s="26"/>
      <c r="G150" s="76"/>
      <c r="H150" s="27">
        <v>34</v>
      </c>
      <c r="I150" s="26">
        <v>0.26984126984126983</v>
      </c>
      <c r="J150" s="29">
        <v>405</v>
      </c>
      <c r="K150" s="30">
        <v>0.28203342618384403</v>
      </c>
      <c r="L150" s="41"/>
    </row>
    <row r="151" spans="1:12" x14ac:dyDescent="0.3">
      <c r="A151" s="155"/>
      <c r="B151" s="24" t="s">
        <v>233</v>
      </c>
      <c r="C151" s="25"/>
      <c r="D151" s="26"/>
      <c r="E151" s="27"/>
      <c r="F151" s="26"/>
      <c r="G151" s="76"/>
      <c r="H151" s="27">
        <v>0</v>
      </c>
      <c r="I151" s="26">
        <v>0</v>
      </c>
      <c r="J151" s="29">
        <v>12</v>
      </c>
      <c r="K151" s="30">
        <v>8.356545961002786E-3</v>
      </c>
      <c r="L151" s="41"/>
    </row>
    <row r="152" spans="1:12" ht="72" x14ac:dyDescent="0.3">
      <c r="A152" s="155"/>
      <c r="B152" s="24" t="s">
        <v>234</v>
      </c>
      <c r="C152" s="25"/>
      <c r="D152" s="26"/>
      <c r="E152" s="27"/>
      <c r="F152" s="26"/>
      <c r="G152" s="76"/>
      <c r="H152" s="27">
        <v>1</v>
      </c>
      <c r="I152" s="26">
        <v>7.9365079365079361E-3</v>
      </c>
      <c r="J152" s="29">
        <v>18</v>
      </c>
      <c r="K152" s="30">
        <v>1.2534818941504178E-2</v>
      </c>
      <c r="L152" s="41"/>
    </row>
    <row r="153" spans="1:12" ht="28.8" x14ac:dyDescent="0.3">
      <c r="A153" s="155"/>
      <c r="B153" s="24" t="s">
        <v>235</v>
      </c>
      <c r="C153" s="25"/>
      <c r="D153" s="26"/>
      <c r="E153" s="27"/>
      <c r="F153" s="26"/>
      <c r="G153" s="76"/>
      <c r="H153" s="27">
        <v>9</v>
      </c>
      <c r="I153" s="26">
        <v>7.1428571428571425E-2</v>
      </c>
      <c r="J153" s="29">
        <v>31</v>
      </c>
      <c r="K153" s="30">
        <v>2.1587743732590526E-2</v>
      </c>
      <c r="L153" s="41"/>
    </row>
    <row r="154" spans="1:12" x14ac:dyDescent="0.3">
      <c r="A154" s="155"/>
      <c r="B154" s="24" t="s">
        <v>236</v>
      </c>
      <c r="C154" s="25"/>
      <c r="D154" s="26"/>
      <c r="E154" s="27"/>
      <c r="F154" s="26"/>
      <c r="G154" s="76"/>
      <c r="H154" s="27">
        <v>2</v>
      </c>
      <c r="I154" s="26">
        <v>1.5873015873015872E-2</v>
      </c>
      <c r="J154" s="29">
        <v>72</v>
      </c>
      <c r="K154" s="30">
        <v>5.0139275766016712E-2</v>
      </c>
      <c r="L154" s="41"/>
    </row>
    <row r="155" spans="1:12" ht="28.8" x14ac:dyDescent="0.3">
      <c r="A155" s="155"/>
      <c r="B155" s="24" t="s">
        <v>237</v>
      </c>
      <c r="C155" s="25"/>
      <c r="D155" s="26"/>
      <c r="E155" s="27"/>
      <c r="F155" s="26"/>
      <c r="G155" s="76"/>
      <c r="H155" s="27">
        <v>4</v>
      </c>
      <c r="I155" s="26">
        <v>3.1746031746031744E-2</v>
      </c>
      <c r="J155" s="29">
        <v>64</v>
      </c>
      <c r="K155" s="30">
        <v>4.456824512534819E-2</v>
      </c>
      <c r="L155" s="41"/>
    </row>
    <row r="156" spans="1:12" x14ac:dyDescent="0.3">
      <c r="A156" s="156"/>
      <c r="B156" s="24" t="s">
        <v>186</v>
      </c>
      <c r="C156" s="25"/>
      <c r="D156" s="26"/>
      <c r="E156" s="27"/>
      <c r="F156" s="26"/>
      <c r="G156" s="76"/>
      <c r="H156" s="27">
        <v>2</v>
      </c>
      <c r="I156" s="26">
        <v>1.5873015873015872E-2</v>
      </c>
      <c r="J156" s="29">
        <v>20</v>
      </c>
      <c r="K156" s="30">
        <v>1.3927576601671311E-2</v>
      </c>
      <c r="L156" s="41"/>
    </row>
    <row r="157" spans="1:12" x14ac:dyDescent="0.3">
      <c r="A157" s="154" t="s">
        <v>238</v>
      </c>
      <c r="B157" s="90" t="s">
        <v>3</v>
      </c>
      <c r="C157" s="91"/>
      <c r="D157" s="92"/>
      <c r="E157" s="93"/>
      <c r="F157" s="92"/>
      <c r="G157" s="94"/>
      <c r="H157" s="93">
        <v>73</v>
      </c>
      <c r="I157" s="92"/>
      <c r="J157" s="95">
        <v>811</v>
      </c>
      <c r="K157" s="96"/>
      <c r="L157" s="21" t="s">
        <v>273</v>
      </c>
    </row>
    <row r="158" spans="1:12" x14ac:dyDescent="0.3">
      <c r="A158" s="155"/>
      <c r="B158" s="24" t="s">
        <v>207</v>
      </c>
      <c r="C158" s="25"/>
      <c r="D158" s="26"/>
      <c r="E158" s="27"/>
      <c r="F158" s="26"/>
      <c r="G158" s="76"/>
      <c r="H158" s="27">
        <v>52</v>
      </c>
      <c r="I158" s="26">
        <v>0.71232876712328763</v>
      </c>
      <c r="J158" s="29">
        <v>519</v>
      </c>
      <c r="K158" s="30">
        <v>0.63995067817509244</v>
      </c>
      <c r="L158" s="41"/>
    </row>
    <row r="159" spans="1:12" ht="28.8" x14ac:dyDescent="0.3">
      <c r="A159" s="155"/>
      <c r="B159" s="24" t="s">
        <v>239</v>
      </c>
      <c r="C159" s="25"/>
      <c r="D159" s="26"/>
      <c r="E159" s="27"/>
      <c r="F159" s="26"/>
      <c r="G159" s="76"/>
      <c r="H159" s="27">
        <v>5</v>
      </c>
      <c r="I159" s="26">
        <v>6.8493150684931503E-2</v>
      </c>
      <c r="J159" s="29">
        <v>192</v>
      </c>
      <c r="K159" s="30">
        <v>0.23674475955610358</v>
      </c>
      <c r="L159" s="41"/>
    </row>
    <row r="160" spans="1:12" ht="28.8" x14ac:dyDescent="0.3">
      <c r="A160" s="156"/>
      <c r="B160" s="24" t="s">
        <v>240</v>
      </c>
      <c r="C160" s="25"/>
      <c r="D160" s="26"/>
      <c r="E160" s="27"/>
      <c r="F160" s="26"/>
      <c r="G160" s="76"/>
      <c r="H160" s="27">
        <v>16</v>
      </c>
      <c r="I160" s="26">
        <v>0.21917808219178081</v>
      </c>
      <c r="J160" s="29">
        <v>100</v>
      </c>
      <c r="K160" s="30">
        <v>0.12330456226880396</v>
      </c>
      <c r="L160" s="41"/>
    </row>
    <row r="161" spans="1:12" x14ac:dyDescent="0.3">
      <c r="A161" s="154" t="s">
        <v>241</v>
      </c>
      <c r="B161" s="90" t="s">
        <v>3</v>
      </c>
      <c r="C161" s="91"/>
      <c r="D161" s="92"/>
      <c r="E161" s="93"/>
      <c r="F161" s="92"/>
      <c r="G161" s="94"/>
      <c r="H161" s="93">
        <v>126</v>
      </c>
      <c r="I161" s="92"/>
      <c r="J161" s="95">
        <v>1434</v>
      </c>
      <c r="K161" s="96"/>
      <c r="L161" s="21">
        <v>0.74552571115495991</v>
      </c>
    </row>
    <row r="162" spans="1:12" x14ac:dyDescent="0.3">
      <c r="A162" s="155"/>
      <c r="B162" s="24" t="s">
        <v>28</v>
      </c>
      <c r="C162" s="25"/>
      <c r="D162" s="26"/>
      <c r="E162" s="27"/>
      <c r="F162" s="26"/>
      <c r="G162" s="76"/>
      <c r="H162" s="27">
        <v>8</v>
      </c>
      <c r="I162" s="26">
        <v>6.3492063492063489E-2</v>
      </c>
      <c r="J162" s="29">
        <v>100</v>
      </c>
      <c r="K162" s="30">
        <v>6.9735006973500699E-2</v>
      </c>
      <c r="L162" s="41"/>
    </row>
    <row r="163" spans="1:12" x14ac:dyDescent="0.3">
      <c r="A163" s="155"/>
      <c r="B163" s="24" t="s">
        <v>29</v>
      </c>
      <c r="C163" s="25"/>
      <c r="D163" s="26"/>
      <c r="E163" s="27"/>
      <c r="F163" s="26"/>
      <c r="G163" s="76"/>
      <c r="H163" s="27">
        <v>31</v>
      </c>
      <c r="I163" s="26">
        <v>0.24603174603174602</v>
      </c>
      <c r="J163" s="29">
        <v>357</v>
      </c>
      <c r="K163" s="30">
        <v>0.2489539748953975</v>
      </c>
      <c r="L163" s="41"/>
    </row>
    <row r="164" spans="1:12" x14ac:dyDescent="0.3">
      <c r="A164" s="155"/>
      <c r="B164" s="24" t="s">
        <v>30</v>
      </c>
      <c r="C164" s="25"/>
      <c r="D164" s="26"/>
      <c r="E164" s="27"/>
      <c r="F164" s="26"/>
      <c r="G164" s="76"/>
      <c r="H164" s="27">
        <v>46</v>
      </c>
      <c r="I164" s="26">
        <v>0.36507936507936506</v>
      </c>
      <c r="J164" s="29">
        <v>574</v>
      </c>
      <c r="K164" s="30">
        <v>0.40027894002789405</v>
      </c>
      <c r="L164" s="41"/>
    </row>
    <row r="165" spans="1:12" x14ac:dyDescent="0.3">
      <c r="A165" s="156"/>
      <c r="B165" s="24" t="s">
        <v>31</v>
      </c>
      <c r="C165" s="25"/>
      <c r="D165" s="26"/>
      <c r="E165" s="27"/>
      <c r="F165" s="26"/>
      <c r="G165" s="76"/>
      <c r="H165" s="27">
        <v>41</v>
      </c>
      <c r="I165" s="26">
        <v>0.32539682539682535</v>
      </c>
      <c r="J165" s="29">
        <v>403</v>
      </c>
      <c r="K165" s="30">
        <v>0.28103207810320779</v>
      </c>
      <c r="L165" s="41"/>
    </row>
    <row r="166" spans="1:12" x14ac:dyDescent="0.3">
      <c r="A166" s="154" t="s">
        <v>242</v>
      </c>
      <c r="B166" s="90" t="s">
        <v>3</v>
      </c>
      <c r="C166" s="91"/>
      <c r="D166" s="92"/>
      <c r="E166" s="93"/>
      <c r="F166" s="92"/>
      <c r="G166" s="94"/>
      <c r="H166" s="93">
        <v>125</v>
      </c>
      <c r="I166" s="92"/>
      <c r="J166" s="95">
        <v>1429</v>
      </c>
      <c r="K166" s="96"/>
      <c r="L166" s="21">
        <v>0.32837147163383662</v>
      </c>
    </row>
    <row r="167" spans="1:12" x14ac:dyDescent="0.3">
      <c r="A167" s="155"/>
      <c r="B167" s="24" t="s">
        <v>208</v>
      </c>
      <c r="C167" s="25"/>
      <c r="D167" s="26"/>
      <c r="E167" s="27"/>
      <c r="F167" s="26"/>
      <c r="G167" s="76"/>
      <c r="H167" s="27">
        <v>105</v>
      </c>
      <c r="I167" s="26">
        <v>0.84</v>
      </c>
      <c r="J167" s="29">
        <v>1189</v>
      </c>
      <c r="K167" s="30">
        <v>0.83205038488453464</v>
      </c>
      <c r="L167" s="41"/>
    </row>
    <row r="168" spans="1:12" x14ac:dyDescent="0.3">
      <c r="A168" s="155"/>
      <c r="B168" s="24" t="s">
        <v>207</v>
      </c>
      <c r="C168" s="25"/>
      <c r="D168" s="26"/>
      <c r="E168" s="27"/>
      <c r="F168" s="26"/>
      <c r="G168" s="76"/>
      <c r="H168" s="27">
        <v>10</v>
      </c>
      <c r="I168" s="26">
        <v>0.08</v>
      </c>
      <c r="J168" s="29">
        <v>80</v>
      </c>
      <c r="K168" s="30">
        <v>5.5983205038488457E-2</v>
      </c>
      <c r="L168" s="41"/>
    </row>
    <row r="169" spans="1:12" x14ac:dyDescent="0.3">
      <c r="A169" s="156"/>
      <c r="B169" s="24" t="s">
        <v>243</v>
      </c>
      <c r="C169" s="25"/>
      <c r="D169" s="26"/>
      <c r="E169" s="27"/>
      <c r="F169" s="26"/>
      <c r="G169" s="76"/>
      <c r="H169" s="27">
        <v>10</v>
      </c>
      <c r="I169" s="26">
        <v>0.08</v>
      </c>
      <c r="J169" s="29">
        <v>160</v>
      </c>
      <c r="K169" s="30">
        <v>0.11196641007697691</v>
      </c>
      <c r="L169" s="41"/>
    </row>
    <row r="170" spans="1:12" x14ac:dyDescent="0.3">
      <c r="A170" s="154" t="s">
        <v>244</v>
      </c>
      <c r="B170" s="90" t="s">
        <v>3</v>
      </c>
      <c r="C170" s="91"/>
      <c r="D170" s="92"/>
      <c r="E170" s="93"/>
      <c r="F170" s="92"/>
      <c r="G170" s="94"/>
      <c r="H170" s="93">
        <v>126</v>
      </c>
      <c r="I170" s="92"/>
      <c r="J170" s="95">
        <v>1432</v>
      </c>
      <c r="K170" s="96"/>
      <c r="L170" s="21">
        <v>7.7942228799498414E-2</v>
      </c>
    </row>
    <row r="171" spans="1:12" x14ac:dyDescent="0.3">
      <c r="A171" s="155"/>
      <c r="B171" s="24" t="s">
        <v>208</v>
      </c>
      <c r="C171" s="25"/>
      <c r="D171" s="26"/>
      <c r="E171" s="27"/>
      <c r="F171" s="26"/>
      <c r="G171" s="76"/>
      <c r="H171" s="27">
        <v>18</v>
      </c>
      <c r="I171" s="26">
        <v>0.14285714285714285</v>
      </c>
      <c r="J171" s="29">
        <v>189</v>
      </c>
      <c r="K171" s="30">
        <v>0.13198324022346369</v>
      </c>
      <c r="L171" s="41"/>
    </row>
    <row r="172" spans="1:12" x14ac:dyDescent="0.3">
      <c r="A172" s="155"/>
      <c r="B172" s="24" t="s">
        <v>207</v>
      </c>
      <c r="C172" s="25"/>
      <c r="D172" s="26"/>
      <c r="E172" s="27"/>
      <c r="F172" s="26"/>
      <c r="G172" s="76"/>
      <c r="H172" s="27">
        <v>85</v>
      </c>
      <c r="I172" s="26">
        <v>0.67460317460317465</v>
      </c>
      <c r="J172" s="29">
        <v>849</v>
      </c>
      <c r="K172" s="30">
        <v>0.59287709497206709</v>
      </c>
      <c r="L172" s="41"/>
    </row>
    <row r="173" spans="1:12" x14ac:dyDescent="0.3">
      <c r="A173" s="156"/>
      <c r="B173" s="24" t="s">
        <v>243</v>
      </c>
      <c r="C173" s="25"/>
      <c r="D173" s="26"/>
      <c r="E173" s="27"/>
      <c r="F173" s="26"/>
      <c r="G173" s="76"/>
      <c r="H173" s="27">
        <v>23</v>
      </c>
      <c r="I173" s="26">
        <v>0.18253968253968253</v>
      </c>
      <c r="J173" s="29">
        <v>394</v>
      </c>
      <c r="K173" s="30">
        <v>0.27513966480446927</v>
      </c>
      <c r="L173" s="41"/>
    </row>
    <row r="174" spans="1:12" x14ac:dyDescent="0.3">
      <c r="A174" s="154" t="s">
        <v>245</v>
      </c>
      <c r="B174" s="90" t="s">
        <v>3</v>
      </c>
      <c r="C174" s="91"/>
      <c r="D174" s="92"/>
      <c r="E174" s="93"/>
      <c r="F174" s="92"/>
      <c r="G174" s="94"/>
      <c r="H174" s="93">
        <v>124</v>
      </c>
      <c r="I174" s="92"/>
      <c r="J174" s="95">
        <v>1434</v>
      </c>
      <c r="K174" s="96"/>
      <c r="L174" s="21">
        <v>0.10218006816753988</v>
      </c>
    </row>
    <row r="175" spans="1:12" x14ac:dyDescent="0.3">
      <c r="A175" s="155"/>
      <c r="B175" s="24" t="s">
        <v>208</v>
      </c>
      <c r="C175" s="25"/>
      <c r="D175" s="26"/>
      <c r="E175" s="27"/>
      <c r="F175" s="26"/>
      <c r="G175" s="76"/>
      <c r="H175" s="27">
        <v>17</v>
      </c>
      <c r="I175" s="26">
        <v>0.13709677419354838</v>
      </c>
      <c r="J175" s="29">
        <v>245</v>
      </c>
      <c r="K175" s="30">
        <v>0.17085076708507671</v>
      </c>
      <c r="L175" s="41"/>
    </row>
    <row r="176" spans="1:12" x14ac:dyDescent="0.3">
      <c r="A176" s="155"/>
      <c r="B176" s="24" t="s">
        <v>207</v>
      </c>
      <c r="C176" s="25"/>
      <c r="D176" s="26"/>
      <c r="E176" s="27"/>
      <c r="F176" s="26"/>
      <c r="G176" s="76"/>
      <c r="H176" s="27">
        <v>79</v>
      </c>
      <c r="I176" s="26">
        <v>0.63709677419354838</v>
      </c>
      <c r="J176" s="29">
        <v>771</v>
      </c>
      <c r="K176" s="30">
        <v>0.53765690376569042</v>
      </c>
      <c r="L176" s="41"/>
    </row>
    <row r="177" spans="1:12" x14ac:dyDescent="0.3">
      <c r="A177" s="156"/>
      <c r="B177" s="24" t="s">
        <v>243</v>
      </c>
      <c r="C177" s="25"/>
      <c r="D177" s="26"/>
      <c r="E177" s="27"/>
      <c r="F177" s="26"/>
      <c r="G177" s="76"/>
      <c r="H177" s="27">
        <v>28</v>
      </c>
      <c r="I177" s="26">
        <v>0.22580645161290319</v>
      </c>
      <c r="J177" s="29">
        <v>418</v>
      </c>
      <c r="K177" s="30">
        <v>0.2914923291492329</v>
      </c>
      <c r="L177" s="41"/>
    </row>
    <row r="178" spans="1:12" x14ac:dyDescent="0.3">
      <c r="A178" s="154" t="s">
        <v>246</v>
      </c>
      <c r="B178" s="90" t="s">
        <v>3</v>
      </c>
      <c r="C178" s="91"/>
      <c r="D178" s="92"/>
      <c r="E178" s="93"/>
      <c r="F178" s="92"/>
      <c r="G178" s="94"/>
      <c r="H178" s="93">
        <v>126</v>
      </c>
      <c r="I178" s="92"/>
      <c r="J178" s="95">
        <v>1432</v>
      </c>
      <c r="K178" s="96"/>
      <c r="L178" s="21" t="s">
        <v>279</v>
      </c>
    </row>
    <row r="179" spans="1:12" x14ac:dyDescent="0.3">
      <c r="A179" s="155"/>
      <c r="B179" s="24" t="s">
        <v>28</v>
      </c>
      <c r="C179" s="25"/>
      <c r="D179" s="26"/>
      <c r="E179" s="27"/>
      <c r="F179" s="26"/>
      <c r="G179" s="76"/>
      <c r="H179" s="27">
        <v>2</v>
      </c>
      <c r="I179" s="26">
        <v>1.5873015873015872E-2</v>
      </c>
      <c r="J179" s="29">
        <v>7</v>
      </c>
      <c r="K179" s="30">
        <v>4.8882681564245811E-3</v>
      </c>
      <c r="L179" s="41"/>
    </row>
    <row r="180" spans="1:12" x14ac:dyDescent="0.3">
      <c r="A180" s="155"/>
      <c r="B180" s="24" t="s">
        <v>29</v>
      </c>
      <c r="C180" s="25"/>
      <c r="D180" s="26"/>
      <c r="E180" s="27"/>
      <c r="F180" s="26"/>
      <c r="G180" s="76"/>
      <c r="H180" s="27">
        <v>12</v>
      </c>
      <c r="I180" s="26">
        <v>9.5238095238095233E-2</v>
      </c>
      <c r="J180" s="29">
        <v>88</v>
      </c>
      <c r="K180" s="30">
        <v>6.1452513966480445E-2</v>
      </c>
      <c r="L180" s="41"/>
    </row>
    <row r="181" spans="1:12" x14ac:dyDescent="0.3">
      <c r="A181" s="155"/>
      <c r="B181" s="24" t="s">
        <v>30</v>
      </c>
      <c r="C181" s="25"/>
      <c r="D181" s="26"/>
      <c r="E181" s="27"/>
      <c r="F181" s="26"/>
      <c r="G181" s="76"/>
      <c r="H181" s="27">
        <v>55</v>
      </c>
      <c r="I181" s="26">
        <v>0.43650793650793651</v>
      </c>
      <c r="J181" s="29">
        <v>510</v>
      </c>
      <c r="K181" s="30">
        <v>0.35614525139664804</v>
      </c>
      <c r="L181" s="41"/>
    </row>
    <row r="182" spans="1:12" x14ac:dyDescent="0.3">
      <c r="A182" s="156"/>
      <c r="B182" s="24" t="s">
        <v>31</v>
      </c>
      <c r="C182" s="25"/>
      <c r="D182" s="26"/>
      <c r="E182" s="27"/>
      <c r="F182" s="26"/>
      <c r="G182" s="76"/>
      <c r="H182" s="27">
        <v>57</v>
      </c>
      <c r="I182" s="26">
        <v>0.45238095238095238</v>
      </c>
      <c r="J182" s="29">
        <v>827</v>
      </c>
      <c r="K182" s="30">
        <v>0.57751396648044695</v>
      </c>
      <c r="L182" s="41"/>
    </row>
    <row r="183" spans="1:12" x14ac:dyDescent="0.3">
      <c r="A183" s="154" t="s">
        <v>247</v>
      </c>
      <c r="B183" s="90" t="s">
        <v>3</v>
      </c>
      <c r="C183" s="91"/>
      <c r="D183" s="92"/>
      <c r="E183" s="93"/>
      <c r="F183" s="92"/>
      <c r="G183" s="94"/>
      <c r="H183" s="93">
        <v>126</v>
      </c>
      <c r="I183" s="92"/>
      <c r="J183" s="95">
        <v>1429</v>
      </c>
      <c r="K183" s="96"/>
      <c r="L183" s="21">
        <v>0.98199999999999998</v>
      </c>
    </row>
    <row r="184" spans="1:12" x14ac:dyDescent="0.3">
      <c r="A184" s="155"/>
      <c r="B184" s="24" t="s">
        <v>28</v>
      </c>
      <c r="C184" s="25"/>
      <c r="D184" s="26"/>
      <c r="E184" s="27"/>
      <c r="F184" s="26"/>
      <c r="G184" s="76"/>
      <c r="H184" s="27">
        <v>1</v>
      </c>
      <c r="I184" s="26">
        <v>7.9365079365079361E-3</v>
      </c>
      <c r="J184" s="29">
        <v>11</v>
      </c>
      <c r="K184" s="30">
        <v>7.6976906927921614E-3</v>
      </c>
      <c r="L184" s="41"/>
    </row>
    <row r="185" spans="1:12" x14ac:dyDescent="0.3">
      <c r="A185" s="155"/>
      <c r="B185" s="24" t="s">
        <v>29</v>
      </c>
      <c r="C185" s="25"/>
      <c r="D185" s="26"/>
      <c r="E185" s="27"/>
      <c r="F185" s="26"/>
      <c r="G185" s="76"/>
      <c r="H185" s="27">
        <v>12</v>
      </c>
      <c r="I185" s="26">
        <v>9.5238095238095233E-2</v>
      </c>
      <c r="J185" s="29">
        <v>121</v>
      </c>
      <c r="K185" s="30">
        <v>8.4674597620713776E-2</v>
      </c>
      <c r="L185" s="41"/>
    </row>
    <row r="186" spans="1:12" x14ac:dyDescent="0.3">
      <c r="A186" s="155"/>
      <c r="B186" s="24" t="s">
        <v>30</v>
      </c>
      <c r="C186" s="25"/>
      <c r="D186" s="26"/>
      <c r="E186" s="27"/>
      <c r="F186" s="26"/>
      <c r="G186" s="76"/>
      <c r="H186" s="27">
        <v>45</v>
      </c>
      <c r="I186" s="26">
        <v>0.35714285714285715</v>
      </c>
      <c r="J186" s="29">
        <v>511</v>
      </c>
      <c r="K186" s="30">
        <v>0.35759272218334492</v>
      </c>
      <c r="L186" s="41"/>
    </row>
    <row r="187" spans="1:12" x14ac:dyDescent="0.3">
      <c r="A187" s="156"/>
      <c r="B187" s="24" t="s">
        <v>31</v>
      </c>
      <c r="C187" s="25"/>
      <c r="D187" s="26"/>
      <c r="E187" s="27"/>
      <c r="F187" s="26"/>
      <c r="G187" s="76"/>
      <c r="H187" s="27">
        <v>68</v>
      </c>
      <c r="I187" s="26">
        <v>0.53968253968253965</v>
      </c>
      <c r="J187" s="29">
        <v>786</v>
      </c>
      <c r="K187" s="30">
        <v>0.55003498950314911</v>
      </c>
      <c r="L187" s="41"/>
    </row>
    <row r="188" spans="1:12" x14ac:dyDescent="0.3">
      <c r="A188" s="154" t="s">
        <v>248</v>
      </c>
      <c r="B188" s="90" t="s">
        <v>3</v>
      </c>
      <c r="C188" s="91"/>
      <c r="D188" s="92"/>
      <c r="E188" s="93"/>
      <c r="F188" s="92"/>
      <c r="G188" s="94"/>
      <c r="H188" s="93">
        <v>126</v>
      </c>
      <c r="I188" s="92"/>
      <c r="J188" s="95">
        <v>1430</v>
      </c>
      <c r="K188" s="96"/>
      <c r="L188" s="21" t="s">
        <v>273</v>
      </c>
    </row>
    <row r="189" spans="1:12" x14ac:dyDescent="0.3">
      <c r="A189" s="155"/>
      <c r="B189" s="24" t="s">
        <v>28</v>
      </c>
      <c r="C189" s="25"/>
      <c r="D189" s="26"/>
      <c r="E189" s="27"/>
      <c r="F189" s="26"/>
      <c r="G189" s="76"/>
      <c r="H189" s="27">
        <v>7</v>
      </c>
      <c r="I189" s="26">
        <v>5.5555555555555552E-2</v>
      </c>
      <c r="J189" s="29">
        <v>47</v>
      </c>
      <c r="K189" s="30">
        <v>3.2867132867132866E-2</v>
      </c>
      <c r="L189" s="41"/>
    </row>
    <row r="190" spans="1:12" x14ac:dyDescent="0.3">
      <c r="A190" s="155"/>
      <c r="B190" s="24" t="s">
        <v>29</v>
      </c>
      <c r="C190" s="25"/>
      <c r="D190" s="26"/>
      <c r="E190" s="27"/>
      <c r="F190" s="26"/>
      <c r="G190" s="76"/>
      <c r="H190" s="27">
        <v>41</v>
      </c>
      <c r="I190" s="26">
        <v>0.32539682539682535</v>
      </c>
      <c r="J190" s="29">
        <v>285</v>
      </c>
      <c r="K190" s="30">
        <v>0.1993006993006993</v>
      </c>
      <c r="L190" s="41"/>
    </row>
    <row r="191" spans="1:12" x14ac:dyDescent="0.3">
      <c r="A191" s="155"/>
      <c r="B191" s="24" t="s">
        <v>30</v>
      </c>
      <c r="C191" s="25"/>
      <c r="D191" s="26"/>
      <c r="E191" s="27"/>
      <c r="F191" s="26"/>
      <c r="G191" s="76"/>
      <c r="H191" s="27">
        <v>47</v>
      </c>
      <c r="I191" s="26">
        <v>0.37301587301587302</v>
      </c>
      <c r="J191" s="29">
        <v>557</v>
      </c>
      <c r="K191" s="30">
        <v>0.38951048951048944</v>
      </c>
      <c r="L191" s="41"/>
    </row>
    <row r="192" spans="1:12" x14ac:dyDescent="0.3">
      <c r="A192" s="156"/>
      <c r="B192" s="24" t="s">
        <v>31</v>
      </c>
      <c r="C192" s="25"/>
      <c r="D192" s="26"/>
      <c r="E192" s="27"/>
      <c r="F192" s="26"/>
      <c r="G192" s="76"/>
      <c r="H192" s="27">
        <v>31</v>
      </c>
      <c r="I192" s="26">
        <v>0.24603174603174602</v>
      </c>
      <c r="J192" s="29">
        <v>541</v>
      </c>
      <c r="K192" s="30">
        <v>0.37832167832167835</v>
      </c>
      <c r="L192" s="41"/>
    </row>
    <row r="193" spans="1:12" x14ac:dyDescent="0.3">
      <c r="A193" s="154" t="s">
        <v>249</v>
      </c>
      <c r="B193" s="90" t="s">
        <v>3</v>
      </c>
      <c r="C193" s="91"/>
      <c r="D193" s="92"/>
      <c r="E193" s="93"/>
      <c r="F193" s="92"/>
      <c r="G193" s="94"/>
      <c r="H193" s="93">
        <v>125</v>
      </c>
      <c r="I193" s="92"/>
      <c r="J193" s="95">
        <v>1429</v>
      </c>
      <c r="K193" s="96"/>
      <c r="L193" s="21">
        <v>0.27076573390462255</v>
      </c>
    </row>
    <row r="194" spans="1:12" x14ac:dyDescent="0.3">
      <c r="A194" s="155"/>
      <c r="B194" s="24" t="s">
        <v>28</v>
      </c>
      <c r="C194" s="25"/>
      <c r="D194" s="26"/>
      <c r="E194" s="27"/>
      <c r="F194" s="26"/>
      <c r="G194" s="76"/>
      <c r="H194" s="27">
        <v>3</v>
      </c>
      <c r="I194" s="26">
        <v>2.4E-2</v>
      </c>
      <c r="J194" s="29">
        <v>13</v>
      </c>
      <c r="K194" s="30">
        <v>9.0972708187543744E-3</v>
      </c>
      <c r="L194" s="41"/>
    </row>
    <row r="195" spans="1:12" x14ac:dyDescent="0.3">
      <c r="A195" s="155"/>
      <c r="B195" s="24" t="s">
        <v>29</v>
      </c>
      <c r="C195" s="25"/>
      <c r="D195" s="26"/>
      <c r="E195" s="27"/>
      <c r="F195" s="26"/>
      <c r="G195" s="76"/>
      <c r="H195" s="27">
        <v>20</v>
      </c>
      <c r="I195" s="26">
        <v>0.16</v>
      </c>
      <c r="J195" s="29">
        <v>187</v>
      </c>
      <c r="K195" s="30">
        <v>0.13086074177746676</v>
      </c>
      <c r="L195" s="41"/>
    </row>
    <row r="196" spans="1:12" x14ac:dyDescent="0.3">
      <c r="A196" s="155"/>
      <c r="B196" s="24" t="s">
        <v>30</v>
      </c>
      <c r="C196" s="25"/>
      <c r="D196" s="26"/>
      <c r="E196" s="27"/>
      <c r="F196" s="26"/>
      <c r="G196" s="76"/>
      <c r="H196" s="27">
        <v>43</v>
      </c>
      <c r="I196" s="26">
        <v>0.34399999999999997</v>
      </c>
      <c r="J196" s="29">
        <v>561</v>
      </c>
      <c r="K196" s="30">
        <v>0.39258222533240028</v>
      </c>
      <c r="L196" s="41"/>
    </row>
    <row r="197" spans="1:12" x14ac:dyDescent="0.3">
      <c r="A197" s="156"/>
      <c r="B197" s="24" t="s">
        <v>31</v>
      </c>
      <c r="C197" s="25"/>
      <c r="D197" s="26"/>
      <c r="E197" s="27"/>
      <c r="F197" s="26"/>
      <c r="G197" s="76"/>
      <c r="H197" s="27">
        <v>59</v>
      </c>
      <c r="I197" s="26">
        <v>0.47199999999999998</v>
      </c>
      <c r="J197" s="29">
        <v>668</v>
      </c>
      <c r="K197" s="30">
        <v>0.46745976207137857</v>
      </c>
      <c r="L197" s="41"/>
    </row>
    <row r="198" spans="1:12" x14ac:dyDescent="0.3">
      <c r="A198" s="154" t="s">
        <v>250</v>
      </c>
      <c r="B198" s="90" t="s">
        <v>3</v>
      </c>
      <c r="C198" s="91"/>
      <c r="D198" s="92"/>
      <c r="E198" s="93"/>
      <c r="F198" s="92"/>
      <c r="G198" s="94"/>
      <c r="H198" s="93">
        <v>126</v>
      </c>
      <c r="I198" s="92"/>
      <c r="J198" s="95">
        <v>1428</v>
      </c>
      <c r="K198" s="96"/>
      <c r="L198" s="21">
        <v>0.84895305866203008</v>
      </c>
    </row>
    <row r="199" spans="1:12" x14ac:dyDescent="0.3">
      <c r="A199" s="155"/>
      <c r="B199" s="24" t="s">
        <v>28</v>
      </c>
      <c r="C199" s="25"/>
      <c r="D199" s="26"/>
      <c r="E199" s="27"/>
      <c r="F199" s="26"/>
      <c r="G199" s="76"/>
      <c r="H199" s="27">
        <v>6</v>
      </c>
      <c r="I199" s="26">
        <v>4.7619047619047616E-2</v>
      </c>
      <c r="J199" s="29">
        <v>61</v>
      </c>
      <c r="K199" s="30">
        <v>4.2717086834733894E-2</v>
      </c>
      <c r="L199" s="41"/>
    </row>
    <row r="200" spans="1:12" x14ac:dyDescent="0.3">
      <c r="A200" s="155"/>
      <c r="B200" s="24" t="s">
        <v>29</v>
      </c>
      <c r="C200" s="25"/>
      <c r="D200" s="26"/>
      <c r="E200" s="27"/>
      <c r="F200" s="26"/>
      <c r="G200" s="76"/>
      <c r="H200" s="27">
        <v>31</v>
      </c>
      <c r="I200" s="26">
        <v>0.24603174603174602</v>
      </c>
      <c r="J200" s="29">
        <v>392</v>
      </c>
      <c r="K200" s="30">
        <v>0.27450980392156865</v>
      </c>
      <c r="L200" s="41"/>
    </row>
    <row r="201" spans="1:12" x14ac:dyDescent="0.3">
      <c r="A201" s="155"/>
      <c r="B201" s="24" t="s">
        <v>30</v>
      </c>
      <c r="C201" s="25"/>
      <c r="D201" s="26"/>
      <c r="E201" s="27"/>
      <c r="F201" s="26"/>
      <c r="G201" s="76"/>
      <c r="H201" s="27">
        <v>45</v>
      </c>
      <c r="I201" s="26">
        <v>0.35714285714285715</v>
      </c>
      <c r="J201" s="29">
        <v>522</v>
      </c>
      <c r="K201" s="30">
        <v>0.36554621848739494</v>
      </c>
      <c r="L201" s="41"/>
    </row>
    <row r="202" spans="1:12" x14ac:dyDescent="0.3">
      <c r="A202" s="156"/>
      <c r="B202" s="24" t="s">
        <v>31</v>
      </c>
      <c r="C202" s="25"/>
      <c r="D202" s="26"/>
      <c r="E202" s="27"/>
      <c r="F202" s="26"/>
      <c r="G202" s="76"/>
      <c r="H202" s="27">
        <v>44</v>
      </c>
      <c r="I202" s="26">
        <v>0.34920634920634919</v>
      </c>
      <c r="J202" s="29">
        <v>453</v>
      </c>
      <c r="K202" s="30">
        <v>0.3172268907563025</v>
      </c>
      <c r="L202" s="41"/>
    </row>
    <row r="203" spans="1:12" x14ac:dyDescent="0.3">
      <c r="A203" s="154" t="s">
        <v>251</v>
      </c>
      <c r="B203" s="90" t="s">
        <v>3</v>
      </c>
      <c r="C203" s="91"/>
      <c r="D203" s="92"/>
      <c r="E203" s="93"/>
      <c r="F203" s="92"/>
      <c r="G203" s="94"/>
      <c r="H203" s="93">
        <v>125</v>
      </c>
      <c r="I203" s="92"/>
      <c r="J203" s="95">
        <v>1433</v>
      </c>
      <c r="K203" s="96"/>
      <c r="L203" s="21">
        <v>0.12056743802530789</v>
      </c>
    </row>
    <row r="204" spans="1:12" x14ac:dyDescent="0.3">
      <c r="A204" s="155"/>
      <c r="B204" s="24" t="s">
        <v>28</v>
      </c>
      <c r="C204" s="25"/>
      <c r="D204" s="26"/>
      <c r="E204" s="27"/>
      <c r="F204" s="26"/>
      <c r="G204" s="76"/>
      <c r="H204" s="27">
        <v>6</v>
      </c>
      <c r="I204" s="26">
        <v>4.8000000000000001E-2</v>
      </c>
      <c r="J204" s="29">
        <v>52</v>
      </c>
      <c r="K204" s="30">
        <v>3.6287508722958828E-2</v>
      </c>
      <c r="L204" s="41"/>
    </row>
    <row r="205" spans="1:12" x14ac:dyDescent="0.3">
      <c r="A205" s="155"/>
      <c r="B205" s="24" t="s">
        <v>29</v>
      </c>
      <c r="C205" s="25"/>
      <c r="D205" s="26"/>
      <c r="E205" s="27"/>
      <c r="F205" s="26"/>
      <c r="G205" s="76"/>
      <c r="H205" s="27">
        <v>38</v>
      </c>
      <c r="I205" s="26">
        <v>0.30399999999999999</v>
      </c>
      <c r="J205" s="29">
        <v>338</v>
      </c>
      <c r="K205" s="30">
        <v>0.23586880669923238</v>
      </c>
      <c r="L205" s="41"/>
    </row>
    <row r="206" spans="1:12" x14ac:dyDescent="0.3">
      <c r="A206" s="155"/>
      <c r="B206" s="24" t="s">
        <v>30</v>
      </c>
      <c r="C206" s="25"/>
      <c r="D206" s="26"/>
      <c r="E206" s="27"/>
      <c r="F206" s="26"/>
      <c r="G206" s="76"/>
      <c r="H206" s="27">
        <v>51</v>
      </c>
      <c r="I206" s="26">
        <v>0.40799999999999997</v>
      </c>
      <c r="J206" s="29">
        <v>564</v>
      </c>
      <c r="K206" s="30">
        <v>0.39357990230286111</v>
      </c>
      <c r="L206" s="41"/>
    </row>
    <row r="207" spans="1:12" x14ac:dyDescent="0.3">
      <c r="A207" s="156"/>
      <c r="B207" s="24" t="s">
        <v>31</v>
      </c>
      <c r="C207" s="25"/>
      <c r="D207" s="26"/>
      <c r="E207" s="27"/>
      <c r="F207" s="26"/>
      <c r="G207" s="76"/>
      <c r="H207" s="27">
        <v>30</v>
      </c>
      <c r="I207" s="26">
        <v>0.24</v>
      </c>
      <c r="J207" s="29">
        <v>479</v>
      </c>
      <c r="K207" s="30">
        <v>0.33426378227494769</v>
      </c>
      <c r="L207" s="41"/>
    </row>
    <row r="208" spans="1:12" x14ac:dyDescent="0.3">
      <c r="A208" s="154" t="s">
        <v>252</v>
      </c>
      <c r="B208" s="90" t="s">
        <v>3</v>
      </c>
      <c r="C208" s="91"/>
      <c r="D208" s="92"/>
      <c r="E208" s="93"/>
      <c r="F208" s="92"/>
      <c r="G208" s="94"/>
      <c r="H208" s="93">
        <v>126</v>
      </c>
      <c r="I208" s="92"/>
      <c r="J208" s="95">
        <v>1431</v>
      </c>
      <c r="K208" s="96"/>
      <c r="L208" s="21">
        <v>0.44373992656802697</v>
      </c>
    </row>
    <row r="209" spans="1:12" x14ac:dyDescent="0.3">
      <c r="A209" s="155"/>
      <c r="B209" s="24" t="s">
        <v>28</v>
      </c>
      <c r="C209" s="25"/>
      <c r="D209" s="26"/>
      <c r="E209" s="27"/>
      <c r="F209" s="26"/>
      <c r="G209" s="76"/>
      <c r="H209" s="27">
        <v>31</v>
      </c>
      <c r="I209" s="26">
        <v>0.24603174603174602</v>
      </c>
      <c r="J209" s="29">
        <v>279</v>
      </c>
      <c r="K209" s="30">
        <v>0.19496855345911951</v>
      </c>
      <c r="L209" s="41"/>
    </row>
    <row r="210" spans="1:12" x14ac:dyDescent="0.3">
      <c r="A210" s="155"/>
      <c r="B210" s="24" t="s">
        <v>29</v>
      </c>
      <c r="C210" s="25"/>
      <c r="D210" s="26"/>
      <c r="E210" s="27"/>
      <c r="F210" s="26"/>
      <c r="G210" s="76"/>
      <c r="H210" s="27">
        <v>50</v>
      </c>
      <c r="I210" s="26">
        <v>0.39682539682539686</v>
      </c>
      <c r="J210" s="29">
        <v>575</v>
      </c>
      <c r="K210" s="30">
        <v>0.40181691125087349</v>
      </c>
      <c r="L210" s="41"/>
    </row>
    <row r="211" spans="1:12" x14ac:dyDescent="0.3">
      <c r="A211" s="155"/>
      <c r="B211" s="24" t="s">
        <v>30</v>
      </c>
      <c r="C211" s="25"/>
      <c r="D211" s="26"/>
      <c r="E211" s="27"/>
      <c r="F211" s="26"/>
      <c r="G211" s="76"/>
      <c r="H211" s="27">
        <v>30</v>
      </c>
      <c r="I211" s="26">
        <v>0.23809523809523805</v>
      </c>
      <c r="J211" s="29">
        <v>351</v>
      </c>
      <c r="K211" s="30">
        <v>0.24528301886792453</v>
      </c>
      <c r="L211" s="41"/>
    </row>
    <row r="212" spans="1:12" x14ac:dyDescent="0.3">
      <c r="A212" s="156"/>
      <c r="B212" s="24" t="s">
        <v>31</v>
      </c>
      <c r="C212" s="25"/>
      <c r="D212" s="26"/>
      <c r="E212" s="27"/>
      <c r="F212" s="26"/>
      <c r="G212" s="76"/>
      <c r="H212" s="27">
        <v>15</v>
      </c>
      <c r="I212" s="26">
        <v>0.11904761904761903</v>
      </c>
      <c r="J212" s="29">
        <v>226</v>
      </c>
      <c r="K212" s="30">
        <v>0.15793151642208245</v>
      </c>
      <c r="L212" s="41"/>
    </row>
    <row r="213" spans="1:12" x14ac:dyDescent="0.3">
      <c r="A213" s="154" t="s">
        <v>253</v>
      </c>
      <c r="B213" s="90" t="s">
        <v>3</v>
      </c>
      <c r="C213" s="91"/>
      <c r="D213" s="92"/>
      <c r="E213" s="93"/>
      <c r="F213" s="92"/>
      <c r="G213" s="94"/>
      <c r="H213" s="93">
        <v>126</v>
      </c>
      <c r="I213" s="92"/>
      <c r="J213" s="95">
        <v>1431</v>
      </c>
      <c r="K213" s="96"/>
      <c r="L213" s="21">
        <v>0.94477732579069007</v>
      </c>
    </row>
    <row r="214" spans="1:12" x14ac:dyDescent="0.3">
      <c r="A214" s="155"/>
      <c r="B214" s="24" t="s">
        <v>28</v>
      </c>
      <c r="C214" s="25"/>
      <c r="D214" s="26"/>
      <c r="E214" s="27"/>
      <c r="F214" s="26"/>
      <c r="G214" s="76"/>
      <c r="H214" s="27">
        <v>35</v>
      </c>
      <c r="I214" s="26">
        <v>0.27777777777777779</v>
      </c>
      <c r="J214" s="29">
        <v>428</v>
      </c>
      <c r="K214" s="30">
        <v>0.29909154437456326</v>
      </c>
      <c r="L214" s="41"/>
    </row>
    <row r="215" spans="1:12" x14ac:dyDescent="0.3">
      <c r="A215" s="155"/>
      <c r="B215" s="24" t="s">
        <v>29</v>
      </c>
      <c r="C215" s="25"/>
      <c r="D215" s="26"/>
      <c r="E215" s="27"/>
      <c r="F215" s="26"/>
      <c r="G215" s="76"/>
      <c r="H215" s="27">
        <v>52</v>
      </c>
      <c r="I215" s="26">
        <v>0.41269841269841268</v>
      </c>
      <c r="J215" s="29">
        <v>567</v>
      </c>
      <c r="K215" s="30">
        <v>0.39622641509433959</v>
      </c>
      <c r="L215" s="41"/>
    </row>
    <row r="216" spans="1:12" x14ac:dyDescent="0.3">
      <c r="A216" s="155"/>
      <c r="B216" s="24" t="s">
        <v>30</v>
      </c>
      <c r="C216" s="25"/>
      <c r="D216" s="26"/>
      <c r="E216" s="27"/>
      <c r="F216" s="26"/>
      <c r="G216" s="76"/>
      <c r="H216" s="27">
        <v>26</v>
      </c>
      <c r="I216" s="26">
        <v>0.20634920634920634</v>
      </c>
      <c r="J216" s="29">
        <v>279</v>
      </c>
      <c r="K216" s="30">
        <v>0.19496855345911951</v>
      </c>
      <c r="L216" s="41"/>
    </row>
    <row r="217" spans="1:12" x14ac:dyDescent="0.3">
      <c r="A217" s="156"/>
      <c r="B217" s="24" t="s">
        <v>31</v>
      </c>
      <c r="C217" s="25"/>
      <c r="D217" s="26"/>
      <c r="E217" s="27"/>
      <c r="F217" s="26"/>
      <c r="G217" s="76"/>
      <c r="H217" s="27">
        <v>13</v>
      </c>
      <c r="I217" s="26">
        <v>0.10317460317460317</v>
      </c>
      <c r="J217" s="29">
        <v>157</v>
      </c>
      <c r="K217" s="30">
        <v>0.10971348707197764</v>
      </c>
      <c r="L217" s="41"/>
    </row>
    <row r="218" spans="1:12" x14ac:dyDescent="0.3">
      <c r="A218" s="154" t="s">
        <v>254</v>
      </c>
      <c r="B218" s="90" t="s">
        <v>3</v>
      </c>
      <c r="C218" s="91"/>
      <c r="D218" s="92"/>
      <c r="E218" s="93"/>
      <c r="F218" s="92"/>
      <c r="G218" s="94"/>
      <c r="H218" s="93">
        <v>126</v>
      </c>
      <c r="I218" s="92"/>
      <c r="J218" s="95">
        <v>1428</v>
      </c>
      <c r="K218" s="96"/>
      <c r="L218" s="21">
        <v>0.55049490628250397</v>
      </c>
    </row>
    <row r="219" spans="1:12" x14ac:dyDescent="0.3">
      <c r="A219" s="155"/>
      <c r="B219" s="24" t="s">
        <v>28</v>
      </c>
      <c r="C219" s="25"/>
      <c r="D219" s="26"/>
      <c r="E219" s="27"/>
      <c r="F219" s="26"/>
      <c r="G219" s="76"/>
      <c r="H219" s="27">
        <v>3</v>
      </c>
      <c r="I219" s="26">
        <v>2.3809523809523808E-2</v>
      </c>
      <c r="J219" s="29">
        <v>33</v>
      </c>
      <c r="K219" s="30">
        <v>2.3109243697478993E-2</v>
      </c>
      <c r="L219" s="41"/>
    </row>
    <row r="220" spans="1:12" x14ac:dyDescent="0.3">
      <c r="A220" s="155"/>
      <c r="B220" s="24" t="s">
        <v>29</v>
      </c>
      <c r="C220" s="25"/>
      <c r="D220" s="26"/>
      <c r="E220" s="27"/>
      <c r="F220" s="26"/>
      <c r="G220" s="76"/>
      <c r="H220" s="27">
        <v>19</v>
      </c>
      <c r="I220" s="26">
        <v>0.15079365079365079</v>
      </c>
      <c r="J220" s="29">
        <v>245</v>
      </c>
      <c r="K220" s="30">
        <v>0.17156862745098039</v>
      </c>
      <c r="L220" s="41"/>
    </row>
    <row r="221" spans="1:12" x14ac:dyDescent="0.3">
      <c r="A221" s="155"/>
      <c r="B221" s="24" t="s">
        <v>30</v>
      </c>
      <c r="C221" s="25"/>
      <c r="D221" s="26"/>
      <c r="E221" s="27"/>
      <c r="F221" s="26"/>
      <c r="G221" s="76"/>
      <c r="H221" s="27">
        <v>40</v>
      </c>
      <c r="I221" s="26">
        <v>0.31746031746031744</v>
      </c>
      <c r="J221" s="29">
        <v>519</v>
      </c>
      <c r="K221" s="30">
        <v>0.36344537815126043</v>
      </c>
      <c r="L221" s="41"/>
    </row>
    <row r="222" spans="1:12" x14ac:dyDescent="0.3">
      <c r="A222" s="156"/>
      <c r="B222" s="24" t="s">
        <v>31</v>
      </c>
      <c r="C222" s="25"/>
      <c r="D222" s="26"/>
      <c r="E222" s="27"/>
      <c r="F222" s="26"/>
      <c r="G222" s="76"/>
      <c r="H222" s="27">
        <v>64</v>
      </c>
      <c r="I222" s="26">
        <v>0.50793650793650791</v>
      </c>
      <c r="J222" s="29">
        <v>631</v>
      </c>
      <c r="K222" s="30">
        <v>0.4418767507002801</v>
      </c>
      <c r="L222" s="41"/>
    </row>
    <row r="223" spans="1:12" x14ac:dyDescent="0.3">
      <c r="A223" s="154" t="s">
        <v>255</v>
      </c>
      <c r="B223" s="90" t="s">
        <v>3</v>
      </c>
      <c r="C223" s="91"/>
      <c r="D223" s="92"/>
      <c r="E223" s="93"/>
      <c r="F223" s="92"/>
      <c r="G223" s="94"/>
      <c r="H223" s="93">
        <v>126</v>
      </c>
      <c r="I223" s="92"/>
      <c r="J223" s="95">
        <v>1429</v>
      </c>
      <c r="K223" s="96"/>
      <c r="L223" s="21">
        <v>0.2541347175418216</v>
      </c>
    </row>
    <row r="224" spans="1:12" x14ac:dyDescent="0.3">
      <c r="A224" s="155"/>
      <c r="B224" s="24" t="s">
        <v>28</v>
      </c>
      <c r="C224" s="25"/>
      <c r="D224" s="26"/>
      <c r="E224" s="27"/>
      <c r="F224" s="26"/>
      <c r="G224" s="76"/>
      <c r="H224" s="27">
        <v>3</v>
      </c>
      <c r="I224" s="26">
        <v>2.3809523809523808E-2</v>
      </c>
      <c r="J224" s="29">
        <v>82</v>
      </c>
      <c r="K224" s="30">
        <v>5.7382785164450667E-2</v>
      </c>
      <c r="L224" s="41"/>
    </row>
    <row r="225" spans="1:12" x14ac:dyDescent="0.3">
      <c r="A225" s="155"/>
      <c r="B225" s="24" t="s">
        <v>29</v>
      </c>
      <c r="C225" s="25"/>
      <c r="D225" s="26"/>
      <c r="E225" s="27"/>
      <c r="F225" s="26"/>
      <c r="G225" s="76"/>
      <c r="H225" s="27">
        <v>28</v>
      </c>
      <c r="I225" s="26">
        <v>0.22222222222222221</v>
      </c>
      <c r="J225" s="29">
        <v>374</v>
      </c>
      <c r="K225" s="30">
        <v>0.26172148355493352</v>
      </c>
      <c r="L225" s="41"/>
    </row>
    <row r="226" spans="1:12" x14ac:dyDescent="0.3">
      <c r="A226" s="155"/>
      <c r="B226" s="24" t="s">
        <v>30</v>
      </c>
      <c r="C226" s="25"/>
      <c r="D226" s="26"/>
      <c r="E226" s="27"/>
      <c r="F226" s="26"/>
      <c r="G226" s="76"/>
      <c r="H226" s="27">
        <v>51</v>
      </c>
      <c r="I226" s="26">
        <v>0.40476190476190477</v>
      </c>
      <c r="J226" s="29">
        <v>508</v>
      </c>
      <c r="K226" s="30">
        <v>0.35549335199440163</v>
      </c>
      <c r="L226" s="41"/>
    </row>
    <row r="227" spans="1:12" x14ac:dyDescent="0.3">
      <c r="A227" s="156"/>
      <c r="B227" s="24" t="s">
        <v>31</v>
      </c>
      <c r="C227" s="25"/>
      <c r="D227" s="26"/>
      <c r="E227" s="27"/>
      <c r="F227" s="26"/>
      <c r="G227" s="76"/>
      <c r="H227" s="27">
        <v>44</v>
      </c>
      <c r="I227" s="26">
        <v>0.34920634920634919</v>
      </c>
      <c r="J227" s="29">
        <v>465</v>
      </c>
      <c r="K227" s="30">
        <v>0.32540237928621418</v>
      </c>
      <c r="L227" s="41"/>
    </row>
    <row r="228" spans="1:12" x14ac:dyDescent="0.3">
      <c r="A228" s="154" t="s">
        <v>256</v>
      </c>
      <c r="B228" s="90" t="s">
        <v>3</v>
      </c>
      <c r="C228" s="91"/>
      <c r="D228" s="92"/>
      <c r="E228" s="93"/>
      <c r="F228" s="92"/>
      <c r="G228" s="94"/>
      <c r="H228" s="93">
        <v>125</v>
      </c>
      <c r="I228" s="92"/>
      <c r="J228" s="95">
        <v>1428</v>
      </c>
      <c r="K228" s="96"/>
      <c r="L228" s="21">
        <v>0.60457290573773925</v>
      </c>
    </row>
    <row r="229" spans="1:12" x14ac:dyDescent="0.3">
      <c r="A229" s="155"/>
      <c r="B229" s="24" t="s">
        <v>28</v>
      </c>
      <c r="C229" s="25"/>
      <c r="D229" s="26"/>
      <c r="E229" s="27"/>
      <c r="F229" s="26"/>
      <c r="G229" s="76"/>
      <c r="H229" s="27">
        <v>6</v>
      </c>
      <c r="I229" s="26">
        <v>4.8000000000000001E-2</v>
      </c>
      <c r="J229" s="29">
        <v>66</v>
      </c>
      <c r="K229" s="30">
        <v>4.6218487394957986E-2</v>
      </c>
      <c r="L229" s="41"/>
    </row>
    <row r="230" spans="1:12" x14ac:dyDescent="0.3">
      <c r="A230" s="155"/>
      <c r="B230" s="24" t="s">
        <v>29</v>
      </c>
      <c r="C230" s="25"/>
      <c r="D230" s="26"/>
      <c r="E230" s="27"/>
      <c r="F230" s="26"/>
      <c r="G230" s="76"/>
      <c r="H230" s="27">
        <v>29</v>
      </c>
      <c r="I230" s="26">
        <v>0.23200000000000004</v>
      </c>
      <c r="J230" s="29">
        <v>345</v>
      </c>
      <c r="K230" s="30">
        <v>0.24159663865546219</v>
      </c>
      <c r="L230" s="41"/>
    </row>
    <row r="231" spans="1:12" x14ac:dyDescent="0.3">
      <c r="A231" s="155"/>
      <c r="B231" s="24" t="s">
        <v>30</v>
      </c>
      <c r="C231" s="25"/>
      <c r="D231" s="26"/>
      <c r="E231" s="27"/>
      <c r="F231" s="26"/>
      <c r="G231" s="76"/>
      <c r="H231" s="27">
        <v>43</v>
      </c>
      <c r="I231" s="26">
        <v>0.34399999999999997</v>
      </c>
      <c r="J231" s="29">
        <v>560</v>
      </c>
      <c r="K231" s="30">
        <v>0.39215686274509809</v>
      </c>
      <c r="L231" s="41"/>
    </row>
    <row r="232" spans="1:12" x14ac:dyDescent="0.3">
      <c r="A232" s="156"/>
      <c r="B232" s="24" t="s">
        <v>31</v>
      </c>
      <c r="C232" s="25"/>
      <c r="D232" s="26"/>
      <c r="E232" s="27"/>
      <c r="F232" s="26"/>
      <c r="G232" s="76"/>
      <c r="H232" s="27">
        <v>47</v>
      </c>
      <c r="I232" s="26">
        <v>0.376</v>
      </c>
      <c r="J232" s="29">
        <v>457</v>
      </c>
      <c r="K232" s="30">
        <v>0.32002801120448177</v>
      </c>
      <c r="L232" s="41"/>
    </row>
    <row r="233" spans="1:12" x14ac:dyDescent="0.3">
      <c r="A233" s="154" t="s">
        <v>257</v>
      </c>
      <c r="B233" s="90" t="s">
        <v>3</v>
      </c>
      <c r="C233" s="91"/>
      <c r="D233" s="92"/>
      <c r="E233" s="93"/>
      <c r="F233" s="92"/>
      <c r="G233" s="94"/>
      <c r="H233" s="93">
        <v>126</v>
      </c>
      <c r="I233" s="92"/>
      <c r="J233" s="95">
        <v>1429</v>
      </c>
      <c r="K233" s="96"/>
      <c r="L233" s="21" t="s">
        <v>279</v>
      </c>
    </row>
    <row r="234" spans="1:12" x14ac:dyDescent="0.3">
      <c r="A234" s="155"/>
      <c r="B234" s="24" t="s">
        <v>28</v>
      </c>
      <c r="C234" s="25"/>
      <c r="D234" s="26"/>
      <c r="E234" s="27"/>
      <c r="F234" s="26"/>
      <c r="G234" s="76"/>
      <c r="H234" s="27">
        <v>29</v>
      </c>
      <c r="I234" s="26">
        <v>0.23015873015873015</v>
      </c>
      <c r="J234" s="29">
        <v>444</v>
      </c>
      <c r="K234" s="30">
        <v>0.3107067879636109</v>
      </c>
      <c r="L234" s="41"/>
    </row>
    <row r="235" spans="1:12" x14ac:dyDescent="0.3">
      <c r="A235" s="155"/>
      <c r="B235" s="24" t="s">
        <v>29</v>
      </c>
      <c r="C235" s="25"/>
      <c r="D235" s="26"/>
      <c r="E235" s="27"/>
      <c r="F235" s="26"/>
      <c r="G235" s="76"/>
      <c r="H235" s="27">
        <v>39</v>
      </c>
      <c r="I235" s="26">
        <v>0.30952380952380953</v>
      </c>
      <c r="J235" s="29">
        <v>452</v>
      </c>
      <c r="K235" s="30">
        <v>0.31630510846745974</v>
      </c>
      <c r="L235" s="41"/>
    </row>
    <row r="236" spans="1:12" x14ac:dyDescent="0.3">
      <c r="A236" s="155"/>
      <c r="B236" s="24" t="s">
        <v>30</v>
      </c>
      <c r="C236" s="25"/>
      <c r="D236" s="26"/>
      <c r="E236" s="27"/>
      <c r="F236" s="26"/>
      <c r="G236" s="76"/>
      <c r="H236" s="27">
        <v>27</v>
      </c>
      <c r="I236" s="26">
        <v>0.21428571428571427</v>
      </c>
      <c r="J236" s="29">
        <v>322</v>
      </c>
      <c r="K236" s="30">
        <v>0.22533240027991602</v>
      </c>
      <c r="L236" s="41"/>
    </row>
    <row r="237" spans="1:12" x14ac:dyDescent="0.3">
      <c r="A237" s="156"/>
      <c r="B237" s="24" t="s">
        <v>31</v>
      </c>
      <c r="C237" s="25"/>
      <c r="D237" s="26"/>
      <c r="E237" s="27"/>
      <c r="F237" s="26"/>
      <c r="G237" s="76"/>
      <c r="H237" s="27">
        <v>31</v>
      </c>
      <c r="I237" s="26">
        <v>0.24603174603174602</v>
      </c>
      <c r="J237" s="29">
        <v>211</v>
      </c>
      <c r="K237" s="30">
        <v>0.14765570328901328</v>
      </c>
      <c r="L237" s="41"/>
    </row>
    <row r="238" spans="1:12" x14ac:dyDescent="0.3">
      <c r="A238" s="154" t="s">
        <v>258</v>
      </c>
      <c r="B238" s="90" t="s">
        <v>3</v>
      </c>
      <c r="C238" s="91"/>
      <c r="D238" s="92"/>
      <c r="E238" s="93"/>
      <c r="F238" s="92"/>
      <c r="G238" s="94"/>
      <c r="H238" s="93">
        <v>125</v>
      </c>
      <c r="I238" s="92"/>
      <c r="J238" s="95">
        <v>1425</v>
      </c>
      <c r="K238" s="96"/>
      <c r="L238" s="21">
        <v>0.31405150338405341</v>
      </c>
    </row>
    <row r="239" spans="1:12" x14ac:dyDescent="0.3">
      <c r="A239" s="155"/>
      <c r="B239" s="24" t="s">
        <v>28</v>
      </c>
      <c r="C239" s="25"/>
      <c r="D239" s="26"/>
      <c r="E239" s="27"/>
      <c r="F239" s="26"/>
      <c r="G239" s="76"/>
      <c r="H239" s="27">
        <v>5</v>
      </c>
      <c r="I239" s="26">
        <v>0.04</v>
      </c>
      <c r="J239" s="29">
        <v>79</v>
      </c>
      <c r="K239" s="30">
        <v>5.5438596491228072E-2</v>
      </c>
      <c r="L239" s="41"/>
    </row>
    <row r="240" spans="1:12" x14ac:dyDescent="0.3">
      <c r="A240" s="155"/>
      <c r="B240" s="24" t="s">
        <v>29</v>
      </c>
      <c r="C240" s="25"/>
      <c r="D240" s="26"/>
      <c r="E240" s="27"/>
      <c r="F240" s="26"/>
      <c r="G240" s="76"/>
      <c r="H240" s="27">
        <v>36</v>
      </c>
      <c r="I240" s="26">
        <v>0.28799999999999998</v>
      </c>
      <c r="J240" s="29">
        <v>338</v>
      </c>
      <c r="K240" s="30">
        <v>0.23719298245614034</v>
      </c>
      <c r="L240" s="41"/>
    </row>
    <row r="241" spans="1:12" x14ac:dyDescent="0.3">
      <c r="A241" s="155"/>
      <c r="B241" s="24" t="s">
        <v>30</v>
      </c>
      <c r="C241" s="25"/>
      <c r="D241" s="26"/>
      <c r="E241" s="27"/>
      <c r="F241" s="26"/>
      <c r="G241" s="76"/>
      <c r="H241" s="27">
        <v>40</v>
      </c>
      <c r="I241" s="26">
        <v>0.32</v>
      </c>
      <c r="J241" s="29">
        <v>554</v>
      </c>
      <c r="K241" s="30">
        <v>0.38877192982456138</v>
      </c>
      <c r="L241" s="41"/>
    </row>
    <row r="242" spans="1:12" x14ac:dyDescent="0.3">
      <c r="A242" s="156"/>
      <c r="B242" s="24" t="s">
        <v>31</v>
      </c>
      <c r="C242" s="25"/>
      <c r="D242" s="26"/>
      <c r="E242" s="27"/>
      <c r="F242" s="26"/>
      <c r="G242" s="76"/>
      <c r="H242" s="27">
        <v>44</v>
      </c>
      <c r="I242" s="26">
        <v>0.35199999999999998</v>
      </c>
      <c r="J242" s="29">
        <v>454</v>
      </c>
      <c r="K242" s="30">
        <v>0.31859649122807016</v>
      </c>
      <c r="L242" s="41"/>
    </row>
    <row r="243" spans="1:12" x14ac:dyDescent="0.3">
      <c r="A243" s="154" t="s">
        <v>259</v>
      </c>
      <c r="B243" s="90" t="s">
        <v>3</v>
      </c>
      <c r="C243" s="91"/>
      <c r="D243" s="92"/>
      <c r="E243" s="93"/>
      <c r="F243" s="92"/>
      <c r="G243" s="94"/>
      <c r="H243" s="93">
        <v>125</v>
      </c>
      <c r="I243" s="92"/>
      <c r="J243" s="95">
        <v>1421</v>
      </c>
      <c r="K243" s="96"/>
      <c r="L243" s="21">
        <v>0.59180070935373941</v>
      </c>
    </row>
    <row r="244" spans="1:12" x14ac:dyDescent="0.3">
      <c r="A244" s="155"/>
      <c r="B244" s="24" t="s">
        <v>28</v>
      </c>
      <c r="C244" s="25"/>
      <c r="D244" s="26"/>
      <c r="E244" s="27"/>
      <c r="F244" s="26"/>
      <c r="G244" s="76"/>
      <c r="H244" s="27">
        <v>22</v>
      </c>
      <c r="I244" s="26">
        <v>0.17599999999999999</v>
      </c>
      <c r="J244" s="29">
        <v>223</v>
      </c>
      <c r="K244" s="30">
        <v>0.1569317382125264</v>
      </c>
      <c r="L244" s="41"/>
    </row>
    <row r="245" spans="1:12" x14ac:dyDescent="0.3">
      <c r="A245" s="155"/>
      <c r="B245" s="24" t="s">
        <v>29</v>
      </c>
      <c r="C245" s="25"/>
      <c r="D245" s="26"/>
      <c r="E245" s="27"/>
      <c r="F245" s="26"/>
      <c r="G245" s="76"/>
      <c r="H245" s="27">
        <v>45</v>
      </c>
      <c r="I245" s="26">
        <v>0.36</v>
      </c>
      <c r="J245" s="29">
        <v>454</v>
      </c>
      <c r="K245" s="30">
        <v>0.3194933145672062</v>
      </c>
      <c r="L245" s="41"/>
    </row>
    <row r="246" spans="1:12" x14ac:dyDescent="0.3">
      <c r="A246" s="155"/>
      <c r="B246" s="24" t="s">
        <v>30</v>
      </c>
      <c r="C246" s="25"/>
      <c r="D246" s="26"/>
      <c r="E246" s="27"/>
      <c r="F246" s="26"/>
      <c r="G246" s="76"/>
      <c r="H246" s="27">
        <v>32</v>
      </c>
      <c r="I246" s="26">
        <v>0.25600000000000001</v>
      </c>
      <c r="J246" s="29">
        <v>438</v>
      </c>
      <c r="K246" s="30">
        <v>0.30823363828289935</v>
      </c>
      <c r="L246" s="41"/>
    </row>
    <row r="247" spans="1:12" x14ac:dyDescent="0.3">
      <c r="A247" s="156"/>
      <c r="B247" s="77" t="s">
        <v>31</v>
      </c>
      <c r="C247" s="78"/>
      <c r="D247" s="79"/>
      <c r="E247" s="80"/>
      <c r="F247" s="79"/>
      <c r="G247" s="81"/>
      <c r="H247" s="80">
        <v>26</v>
      </c>
      <c r="I247" s="79">
        <v>0.20800000000000002</v>
      </c>
      <c r="J247" s="82">
        <v>306</v>
      </c>
      <c r="K247" s="83">
        <v>0.21534130893736805</v>
      </c>
      <c r="L247" s="41"/>
    </row>
  </sheetData>
  <mergeCells count="62">
    <mergeCell ref="A223:A227"/>
    <mergeCell ref="A228:A232"/>
    <mergeCell ref="A233:A237"/>
    <mergeCell ref="A238:A242"/>
    <mergeCell ref="A243:A247"/>
    <mergeCell ref="A218:A222"/>
    <mergeCell ref="A166:A169"/>
    <mergeCell ref="A170:A173"/>
    <mergeCell ref="A174:A177"/>
    <mergeCell ref="A178:A182"/>
    <mergeCell ref="A183:A187"/>
    <mergeCell ref="A188:A192"/>
    <mergeCell ref="A193:A197"/>
    <mergeCell ref="A198:A202"/>
    <mergeCell ref="A203:A207"/>
    <mergeCell ref="A208:A212"/>
    <mergeCell ref="A213:A217"/>
    <mergeCell ref="A161:A165"/>
    <mergeCell ref="A116:A118"/>
    <mergeCell ref="A119:A121"/>
    <mergeCell ref="A122:A124"/>
    <mergeCell ref="A125:A127"/>
    <mergeCell ref="A128:A130"/>
    <mergeCell ref="A131:A133"/>
    <mergeCell ref="A134:A136"/>
    <mergeCell ref="A137:A143"/>
    <mergeCell ref="A144:A146"/>
    <mergeCell ref="A147:A156"/>
    <mergeCell ref="A157:A160"/>
    <mergeCell ref="A113:A115"/>
    <mergeCell ref="A72:A76"/>
    <mergeCell ref="A77:A81"/>
    <mergeCell ref="A82:A86"/>
    <mergeCell ref="A87:A91"/>
    <mergeCell ref="A92:A94"/>
    <mergeCell ref="A95:A97"/>
    <mergeCell ref="A98:A100"/>
    <mergeCell ref="A101:A103"/>
    <mergeCell ref="A104:A106"/>
    <mergeCell ref="A107:A109"/>
    <mergeCell ref="A110:A112"/>
    <mergeCell ref="A67:A71"/>
    <mergeCell ref="A4:A8"/>
    <mergeCell ref="A9:A13"/>
    <mergeCell ref="A14:A18"/>
    <mergeCell ref="A19:A23"/>
    <mergeCell ref="A24:A28"/>
    <mergeCell ref="A29:A33"/>
    <mergeCell ref="A34:A40"/>
    <mergeCell ref="A41:A47"/>
    <mergeCell ref="A48:A54"/>
    <mergeCell ref="A55:A61"/>
    <mergeCell ref="A62:A66"/>
    <mergeCell ref="L2:L3"/>
    <mergeCell ref="A1:B3"/>
    <mergeCell ref="C1:F1"/>
    <mergeCell ref="H1:K1"/>
    <mergeCell ref="C2:D2"/>
    <mergeCell ref="E2:F2"/>
    <mergeCell ref="H2:I2"/>
    <mergeCell ref="J2:K2"/>
    <mergeCell ref="G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Frequencies</vt:lpstr>
      <vt:lpstr>High Impact Practices</vt:lpstr>
      <vt:lpstr>Engagement Indicators</vt:lpstr>
      <vt:lpstr>Academic Advising</vt:lpstr>
      <vt:lpstr>FY Experiences &amp; SR Transitions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Craft-Morgan, Sheila D.</cp:lastModifiedBy>
  <dcterms:created xsi:type="dcterms:W3CDTF">2011-08-01T14:22:18Z</dcterms:created>
  <dcterms:modified xsi:type="dcterms:W3CDTF">2019-11-04T20:04:58Z</dcterms:modified>
</cp:coreProperties>
</file>